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506 SCN\01 Client\"/>
    </mc:Choice>
  </mc:AlternateContent>
  <bookViews>
    <workbookView xWindow="0" yWindow="0" windowWidth="19200" windowHeight="11595"/>
  </bookViews>
  <sheets>
    <sheet name="competencies" sheetId="2" r:id="rId1"/>
    <sheet name="Sheet1" sheetId="3" r:id="rId2"/>
  </sheets>
  <definedNames>
    <definedName name="_xlnm.Print_Area" localSheetId="0">competencies!$A$1:$Y$117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2" l="1"/>
  <c r="D88" i="2"/>
  <c r="C96" i="2"/>
  <c r="C95" i="2"/>
  <c r="C94" i="2"/>
  <c r="C93" i="2"/>
  <c r="D76" i="2" l="1"/>
  <c r="C98" i="2" s="1"/>
  <c r="D64" i="2"/>
  <c r="C97" i="2" s="1"/>
  <c r="D39" i="2"/>
  <c r="D15" i="2"/>
  <c r="C10" i="3"/>
  <c r="D27" i="2" l="1"/>
  <c r="D52" i="2"/>
</calcChain>
</file>

<file path=xl/sharedStrings.xml><?xml version="1.0" encoding="utf-8"?>
<sst xmlns="http://schemas.openxmlformats.org/spreadsheetml/2006/main" count="154" uniqueCount="120">
  <si>
    <t>Local Partners</t>
  </si>
  <si>
    <t>Regional / National Partners</t>
  </si>
  <si>
    <t>Participation</t>
  </si>
  <si>
    <t>Network Involvement</t>
  </si>
  <si>
    <t>Project Roadmap</t>
  </si>
  <si>
    <t>Progress</t>
  </si>
  <si>
    <t>Foundation</t>
  </si>
  <si>
    <t>Strategy</t>
  </si>
  <si>
    <t>Innovation</t>
  </si>
  <si>
    <t>Impact</t>
  </si>
  <si>
    <t>Review</t>
  </si>
  <si>
    <t>Plan</t>
  </si>
  <si>
    <t>Implement</t>
  </si>
  <si>
    <t>Sustain</t>
  </si>
  <si>
    <t>Cross-Sectoral</t>
  </si>
  <si>
    <t xml:space="preserve">Do you have a Steering Group with representation from public, private and community sectors? </t>
  </si>
  <si>
    <t xml:space="preserve">Is each sector playing an active role in the design and implementation of the project? </t>
  </si>
  <si>
    <t>Have you engaged in partnerships with them?</t>
  </si>
  <si>
    <t>Have you reached out to key regional and national groups, stakeholders and authorities?</t>
  </si>
  <si>
    <t>Are there opportunities for community members to participate and volunteer in the project?</t>
  </si>
  <si>
    <t xml:space="preserve">Are they involved in its development / execution? </t>
  </si>
  <si>
    <t>Have you been engaged with the SEC Network (e.g. attending meetings, sharing ideas, providing support, resources, case studies etc)?</t>
  </si>
  <si>
    <t xml:space="preserve">Have you been in contact with local, regional, or national authorities and institutions? </t>
  </si>
  <si>
    <t>Are you engaging in ongoing stakeholder mapping - to identify potential partners, supporters and challengers?</t>
  </si>
  <si>
    <t>Have you developed a strategy to connect and align with key stakeholders?</t>
  </si>
  <si>
    <t>Have you a dedicated financial account?</t>
  </si>
  <si>
    <t>Have you a dedicated financial controller?</t>
  </si>
  <si>
    <t>Is there a long-term financial plan in place?</t>
  </si>
  <si>
    <t>Are you utilising one or more of these strategies?</t>
  </si>
  <si>
    <t xml:space="preserve">Are you gathering, analysing and reporting data? </t>
  </si>
  <si>
    <t xml:space="preserve">Plan </t>
  </si>
  <si>
    <t>Data Collection + Analysis</t>
  </si>
  <si>
    <t>Synergy</t>
  </si>
  <si>
    <t xml:space="preserve">Have you reached out to key community groups and local authorities? </t>
  </si>
  <si>
    <t xml:space="preserve"> </t>
  </si>
  <si>
    <t>Integrated Planning</t>
  </si>
  <si>
    <t>Strategic Financing</t>
  </si>
  <si>
    <t>Energy Efficiency</t>
  </si>
  <si>
    <t>Sustainable Transport</t>
  </si>
  <si>
    <t>Renewable Energy</t>
  </si>
  <si>
    <t>Smart Energy</t>
  </si>
  <si>
    <r>
      <t xml:space="preserve"> </t>
    </r>
    <r>
      <rPr>
        <b/>
        <sz val="10"/>
        <color theme="0"/>
        <rFont val="Arial MT Light"/>
        <family val="2"/>
      </rPr>
      <t>BEDROCK COMPTENCIES</t>
    </r>
  </si>
  <si>
    <t>TOTAL SCORE</t>
  </si>
  <si>
    <t>Indicator</t>
  </si>
  <si>
    <r>
      <rPr>
        <b/>
        <sz val="9"/>
        <color theme="1"/>
        <rFont val="Arial MT Light"/>
        <family val="2"/>
      </rPr>
      <t xml:space="preserve">PARTNERSHIPS + ENGAGEMENT </t>
    </r>
    <r>
      <rPr>
        <sz val="9"/>
        <color theme="1"/>
        <rFont val="Arial MT Light"/>
        <family val="2"/>
      </rPr>
      <t xml:space="preserve"> 
Develop cross-sectoral partnerships - locally, regionally and nationally. 
</t>
    </r>
  </si>
  <si>
    <t>Sustainability</t>
  </si>
  <si>
    <t>Coordination with Policy</t>
  </si>
  <si>
    <t>Community Engagement</t>
  </si>
  <si>
    <t>Have you ensured your efforts are coordinated and strategically fit with spatial planning and policy?</t>
  </si>
  <si>
    <t>SCORE</t>
  </si>
  <si>
    <t>Have you carried out a stakeholder engagement process to consult the general public on the project (e.g. town hall meeting)?</t>
  </si>
  <si>
    <t>SEC Competencies Compass</t>
  </si>
  <si>
    <t>Guiding Questions</t>
  </si>
  <si>
    <r>
      <t xml:space="preserve">PARTNERSHIPS AND ENGAGEMENT
</t>
    </r>
    <r>
      <rPr>
        <sz val="10"/>
        <color theme="1"/>
        <rFont val="Arial MT Light"/>
        <family val="2"/>
      </rPr>
      <t>Engage, collaborate and partner 
with others</t>
    </r>
  </si>
  <si>
    <r>
      <rPr>
        <b/>
        <sz val="10"/>
        <color theme="1"/>
        <rFont val="Arial MT Light"/>
        <family val="2"/>
      </rPr>
      <t xml:space="preserve">ENERGY EFFICIENCY </t>
    </r>
    <r>
      <rPr>
        <sz val="10"/>
        <color theme="1"/>
        <rFont val="Arial MT Light"/>
        <family val="2"/>
      </rPr>
      <t xml:space="preserve">
Develop a project focused on 
Energy Efficiency</t>
    </r>
  </si>
  <si>
    <r>
      <t xml:space="preserve">SUSTAINABLE TRANSPORT
</t>
    </r>
    <r>
      <rPr>
        <sz val="10"/>
        <color theme="1"/>
        <rFont val="Arial MT Light"/>
        <family val="2"/>
      </rPr>
      <t>Develop a project focused on Sustainable Transport</t>
    </r>
  </si>
  <si>
    <r>
      <t xml:space="preserve">RENEWABLE ENERGY
</t>
    </r>
    <r>
      <rPr>
        <sz val="10"/>
        <color theme="1"/>
        <rFont val="Arial MT Light"/>
        <family val="2"/>
      </rPr>
      <t>Develop a project focused on Renewable Energy</t>
    </r>
  </si>
  <si>
    <r>
      <t xml:space="preserve">SMART ENERGY
</t>
    </r>
    <r>
      <rPr>
        <sz val="10"/>
        <color theme="1"/>
        <rFont val="Arial MT Light"/>
        <family val="2"/>
      </rPr>
      <t>Develop a project focused on 
Smart Energy</t>
    </r>
  </si>
  <si>
    <t>Value</t>
  </si>
  <si>
    <t>Competency</t>
  </si>
  <si>
    <t>Stakeholder Strategy</t>
  </si>
  <si>
    <t>Have you already begun to do this?</t>
  </si>
  <si>
    <t>Are you measuring your impact on an ongoing basis?</t>
  </si>
  <si>
    <t>Have you begun an awareness / behavioural change campaign?</t>
  </si>
  <si>
    <t>Cross-Sectoral Representation</t>
  </si>
  <si>
    <t>Partnerships &amp; Engagement</t>
  </si>
  <si>
    <t>THEMATIC COMPETENCIES</t>
  </si>
  <si>
    <t>COMPETENCY</t>
  </si>
  <si>
    <r>
      <t xml:space="preserve">STRATEGIC FINANCING
</t>
    </r>
    <r>
      <rPr>
        <sz val="10"/>
        <color theme="1"/>
        <rFont val="Arial MT Light"/>
        <family val="2"/>
      </rPr>
      <t>Develop and execute the project in a financially sustainable and innovative manner</t>
    </r>
  </si>
  <si>
    <r>
      <rPr>
        <b/>
        <sz val="10"/>
        <color theme="1"/>
        <rFont val="Arial MT Light"/>
        <family val="2"/>
      </rPr>
      <t xml:space="preserve">INTEGRATED PLANNING  </t>
    </r>
    <r>
      <rPr>
        <sz val="10"/>
        <color theme="1"/>
        <rFont val="Arial MT Light"/>
        <family val="2"/>
      </rPr>
      <t xml:space="preserve"> 
Integrated approach across projects and within wider policy and planning context.</t>
    </r>
  </si>
  <si>
    <t>Have you developed a three-year project roadmap?</t>
  </si>
  <si>
    <t xml:space="preserve">Have you created a Year 1 workplan outlining goals, priorities and key actions? </t>
  </si>
  <si>
    <t>Are you planning to integrate projects across different areas (e.g. Energy Efficiency and Transport)?</t>
  </si>
  <si>
    <t xml:space="preserve">Have you developed an integrated system of data collection across all elements of the initiative? </t>
  </si>
  <si>
    <t>Have you established a methodology to ensure an annual review of progress towards goals?</t>
  </si>
  <si>
    <t xml:space="preserve">Do you have a Steering Group with representation from at least 3 sectors; i.e. private, business, education, Local Authority? </t>
  </si>
  <si>
    <t>Do you have a Steering Group with representation from more than 3 sectors?</t>
  </si>
  <si>
    <t>Have you initiated contact with local authorities and other community groups?</t>
  </si>
  <si>
    <t>Are all members of the community playing an active role in the design and implementation of the initiative?</t>
  </si>
  <si>
    <t>Have you been active in attending SEC Network events?</t>
  </si>
  <si>
    <t>Have you provided or received peer-to-peer support  (e.g. sharing ideas, resources, advice or support) to others in the Network?</t>
  </si>
  <si>
    <t>Are you considering / engaging in strategic financial partnerships (e.g. brokering with suppliers)?</t>
  </si>
  <si>
    <t xml:space="preserve">Have you researched other funding models (e.g. community loans, social financing, energy performance contracting)? </t>
  </si>
  <si>
    <t>Are you scoping potential grant sources?</t>
  </si>
  <si>
    <t>Have you increased the number and types of funding streams adopted by your group?</t>
  </si>
  <si>
    <t>Have you established ways to measure your economic impact? (e.g. jobs created, money saved on bills)</t>
  </si>
  <si>
    <t>Have you identified potential opportunities for improving energy efficiency?</t>
  </si>
  <si>
    <t>Have you started one or more energy efficiency projects?</t>
  </si>
  <si>
    <t xml:space="preserve">Have you shared learnings from your energy efficiency projects? </t>
  </si>
  <si>
    <t>Have you reviewed current transport energy use and spend?</t>
  </si>
  <si>
    <t>Have you reviewed overall energy use and spend across your community?</t>
  </si>
  <si>
    <t>Have you started a sustainable transport project?</t>
  </si>
  <si>
    <t>Have you begun a driver awareness / behavioural change campaign?</t>
  </si>
  <si>
    <t>Have you reached or are you close to reaching your annual targets?</t>
  </si>
  <si>
    <t>Has the energy efficiency initiative expanded to impact on a wider scale?</t>
  </si>
  <si>
    <t>Have you reviewed current renewable energy generation projects in your community?</t>
  </si>
  <si>
    <t>Have you identified potential renewable energy opportunities (e.g. using LARES)?</t>
  </si>
  <si>
    <t>Have you completed any renewable energy projects?</t>
  </si>
  <si>
    <t xml:space="preserve">Are you gathering, analysing and reporting data from your renewable energy projects? </t>
  </si>
  <si>
    <t>If so, have you reached or are you close to reaching your targets?</t>
  </si>
  <si>
    <t>If so, have you reached or are you close to reaching your energy generation targets?</t>
  </si>
  <si>
    <t>Has the sustainable transport initiative advanced to a larger scale, or become an exemplar?</t>
  </si>
  <si>
    <t>Has the renewable energy initiative created impact at a wider scale, or become an exemplar?</t>
  </si>
  <si>
    <t>Have you shared learnings from your renewable energy projects?</t>
  </si>
  <si>
    <t>Have you shared learnings from your sustainable transport projects?</t>
  </si>
  <si>
    <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Arial MT Light"/>
        <family val="2"/>
      </rPr>
      <t>SEC Competencies Compass</t>
    </r>
  </si>
  <si>
    <t>Have you identified potential smart energy opportunities?</t>
  </si>
  <si>
    <t>Have you reviewed current methods of monitoring energy consumption in your community?</t>
  </si>
  <si>
    <t>Have you set targets to measure progress?</t>
  </si>
  <si>
    <t>Have you identified Year 1/ 2/ 3 renewable energy projects?</t>
  </si>
  <si>
    <t>Have you identified Year 1/ 2/ 3 sustainable transport projects?</t>
  </si>
  <si>
    <t>Have you identified potential opportunities for sustainable transport options?</t>
  </si>
  <si>
    <t>Have you started any renewable energy projects? i.e. project planning / development?</t>
  </si>
  <si>
    <t>Have you identified Year 1 / 2 / 3 projects?</t>
  </si>
  <si>
    <t>Have you identified Year 1/ 2/ 3 smart energy projects?</t>
  </si>
  <si>
    <t>Has the smart energy initiative advanced to a larger scale, or become an exemplar?</t>
  </si>
  <si>
    <t xml:space="preserve">Have you shared learnings from your smart energy project? </t>
  </si>
  <si>
    <t>Have you implemented any smart energy projects?</t>
  </si>
  <si>
    <t>Have you linked your smart energy project to an awareness / behavioural change campaign?</t>
  </si>
  <si>
    <r>
      <t xml:space="preserve">
</t>
    </r>
    <r>
      <rPr>
        <sz val="12"/>
        <color theme="1"/>
        <rFont val="Arial MT Light"/>
        <family val="2"/>
      </rPr>
      <t xml:space="preserve">Welcome to the SEAI SEC Competencies tool! Each SEC should aim to develop the following Competencies that have been identified through research and practice as the the building blocks for a successful SEC. 
The tool below will help to plot your progress on the Competencies Compass [see below] towards achieving these as well as guide the direction of your project.
There are seven </t>
    </r>
    <r>
      <rPr>
        <b/>
        <sz val="12"/>
        <color theme="1"/>
        <rFont val="Arial MT Light"/>
        <family val="2"/>
      </rPr>
      <t>Competencies</t>
    </r>
    <r>
      <rPr>
        <sz val="12"/>
        <color theme="1"/>
        <rFont val="Arial MT Light"/>
        <family val="2"/>
      </rPr>
      <t xml:space="preserve">.
The first three are </t>
    </r>
    <r>
      <rPr>
        <b/>
        <sz val="12"/>
        <color theme="1"/>
        <rFont val="Arial MT Light"/>
        <family val="2"/>
      </rPr>
      <t>Bedrock Competencies</t>
    </r>
    <r>
      <rPr>
        <sz val="12"/>
        <color theme="1"/>
        <rFont val="Arial MT Light"/>
        <family val="2"/>
      </rPr>
      <t xml:space="preserve"> – considered fundamental to the establishment and sustainability of each SEC.
The remaining four competencies are</t>
    </r>
    <r>
      <rPr>
        <b/>
        <sz val="12"/>
        <color theme="1"/>
        <rFont val="Arial MT Light"/>
        <family val="2"/>
      </rPr>
      <t xml:space="preserve"> Thematic Competencies </t>
    </r>
    <r>
      <rPr>
        <sz val="12"/>
        <color theme="1"/>
        <rFont val="Arial MT Light"/>
        <family val="2"/>
      </rPr>
      <t>that relate to the different types of projects that your SEC is undertaking.
There are five</t>
    </r>
    <r>
      <rPr>
        <b/>
        <sz val="12"/>
        <color theme="1"/>
        <rFont val="Arial MT Light"/>
        <family val="2"/>
      </rPr>
      <t xml:space="preserve"> Indicators</t>
    </r>
    <r>
      <rPr>
        <sz val="12"/>
        <color theme="1"/>
        <rFont val="Arial MT Light"/>
        <family val="2"/>
      </rPr>
      <t xml:space="preserve"> for each of the seven Competencies. Each Indicator is associated with two questions. 
If you answer yes to a question, insert the value of 1; if you answer no to a question, insert the value of 0.
The total number of points you accumulate will determine your place on the ten-step ladder of each competency </t>
    </r>
    <r>
      <rPr>
        <sz val="12"/>
        <rFont val="Arial MT Light"/>
        <family val="2"/>
      </rPr>
      <t>of the Compass.</t>
    </r>
    <r>
      <rPr>
        <sz val="12"/>
        <color rgb="FFFF0000"/>
        <rFont val="Arial MT Light"/>
        <family val="2"/>
      </rPr>
      <t xml:space="preserve">
</t>
    </r>
    <r>
      <rPr>
        <sz val="12"/>
        <color theme="0"/>
        <rFont val="Arial MT Light"/>
        <family val="2"/>
      </rPr>
      <t>ddd</t>
    </r>
    <r>
      <rPr>
        <sz val="9"/>
        <color rgb="FFFF0000"/>
        <rFont val="Arial MT Light"/>
        <family val="2"/>
      </rPr>
      <t xml:space="preserve">
</t>
    </r>
    <r>
      <rPr>
        <sz val="9"/>
        <color theme="1"/>
        <rFont val="Arial MT Light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</si>
</sst>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Arial MT Light"/>
      <family val="2"/>
    </font>
    <font>
      <b/>
      <sz val="9"/>
      <color theme="1"/>
      <name val="Arial MT Light"/>
      <family val="2"/>
    </font>
    <font>
      <i/>
      <sz val="9"/>
      <color theme="1"/>
      <name val="Arial MT Light"/>
      <family val="2"/>
    </font>
    <font>
      <b/>
      <sz val="10"/>
      <color theme="4" tint="-0.249977111117893"/>
      <name val="Arial MT Light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Arial MT Light"/>
      <family val="2"/>
    </font>
    <font>
      <b/>
      <sz val="9"/>
      <color theme="0"/>
      <name val="Arial MT Light"/>
      <family val="2"/>
    </font>
    <font>
      <b/>
      <sz val="9"/>
      <color theme="2" tint="-0.499984740745262"/>
      <name val="Arial MT Light"/>
      <family val="2"/>
    </font>
    <font>
      <b/>
      <sz val="14"/>
      <color theme="1"/>
      <name val="Arial MT Light"/>
      <family val="2"/>
    </font>
    <font>
      <sz val="9"/>
      <color rgb="FFFF0000"/>
      <name val="Arial MT Light"/>
      <family val="2"/>
    </font>
    <font>
      <sz val="9"/>
      <color theme="0"/>
      <name val="Arial MT Light"/>
      <family val="2"/>
    </font>
    <font>
      <sz val="10"/>
      <color theme="1"/>
      <name val="Arial MT Light"/>
      <family val="2"/>
    </font>
    <font>
      <b/>
      <sz val="10"/>
      <color theme="1"/>
      <name val="Arial MT Light"/>
      <family val="2"/>
    </font>
    <font>
      <sz val="12"/>
      <color theme="1"/>
      <name val="Arial MT Light"/>
      <family val="2"/>
    </font>
    <font>
      <b/>
      <sz val="12"/>
      <color theme="1"/>
      <name val="Arial MT Light"/>
      <family val="2"/>
    </font>
    <font>
      <sz val="12"/>
      <color rgb="FFFF0000"/>
      <name val="Arial MT Light"/>
      <family val="2"/>
    </font>
    <font>
      <sz val="12"/>
      <color theme="0"/>
      <name val="Arial MT Light"/>
      <family val="2"/>
    </font>
    <font>
      <sz val="12"/>
      <name val="Arial MT Light"/>
      <family val="2"/>
    </font>
    <font>
      <sz val="11"/>
      <color theme="1"/>
      <name val="Arial MT Light"/>
      <family val="2"/>
    </font>
    <font>
      <b/>
      <sz val="11"/>
      <color theme="1"/>
      <name val="Arial MT Light"/>
      <family val="2"/>
    </font>
    <font>
      <b/>
      <sz val="10"/>
      <color theme="2" tint="-0.499984740745262"/>
      <name val="Arial MT Light"/>
      <family val="2"/>
    </font>
    <font>
      <sz val="10"/>
      <color theme="2" tint="-0.499984740745262"/>
      <name val="Arial MT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1" fillId="5" borderId="3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center" textRotation="90" wrapText="1" readingOrder="1"/>
    </xf>
    <xf numFmtId="0" fontId="4" fillId="2" borderId="9" xfId="0" applyFont="1" applyFill="1" applyBorder="1" applyAlignment="1">
      <alignment vertical="center" textRotation="90" wrapText="1" readingOrder="1"/>
    </xf>
    <xf numFmtId="0" fontId="4" fillId="2" borderId="2" xfId="0" applyFont="1" applyFill="1" applyBorder="1" applyAlignment="1">
      <alignment vertical="center" textRotation="90" wrapText="1" readingOrder="1"/>
    </xf>
    <xf numFmtId="0" fontId="7" fillId="3" borderId="9" xfId="0" applyFont="1" applyFill="1" applyBorder="1" applyAlignment="1">
      <alignment vertical="center" textRotation="90"/>
    </xf>
    <xf numFmtId="0" fontId="1" fillId="0" borderId="0" xfId="0" applyFont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1" fillId="5" borderId="15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5" borderId="21" xfId="0" applyFont="1" applyFill="1" applyBorder="1" applyAlignment="1">
      <alignment horizontal="left" vertical="top"/>
    </xf>
    <xf numFmtId="0" fontId="19" fillId="5" borderId="22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left" vertical="top"/>
    </xf>
    <xf numFmtId="0" fontId="20" fillId="5" borderId="1" xfId="0" applyFont="1" applyFill="1" applyBorder="1" applyAlignment="1">
      <alignment horizontal="left" vertical="top"/>
    </xf>
    <xf numFmtId="0" fontId="20" fillId="5" borderId="19" xfId="0" applyFont="1" applyFill="1" applyBorder="1" applyAlignment="1">
      <alignment horizontal="left" vertical="top"/>
    </xf>
    <xf numFmtId="0" fontId="19" fillId="5" borderId="15" xfId="0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0" fillId="5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1" fillId="0" borderId="28" xfId="0" applyFont="1" applyBorder="1" applyAlignment="1">
      <alignment horizontal="right" vertical="top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5" fillId="2" borderId="5" xfId="0" applyFont="1" applyFill="1" applyBorder="1" applyAlignment="1">
      <alignment vertical="center" textRotation="90" wrapText="1" readingOrder="1"/>
    </xf>
    <xf numFmtId="0" fontId="5" fillId="2" borderId="15" xfId="0" applyFont="1" applyFill="1" applyBorder="1" applyAlignment="1">
      <alignment vertical="center" textRotation="90" wrapText="1" readingOrder="1"/>
    </xf>
    <xf numFmtId="0" fontId="7" fillId="2" borderId="13" xfId="0" applyFont="1" applyFill="1" applyBorder="1" applyAlignment="1">
      <alignment vertical="center" textRotation="90"/>
    </xf>
    <xf numFmtId="0" fontId="6" fillId="2" borderId="0" xfId="0" applyFont="1" applyFill="1" applyBorder="1" applyAlignment="1">
      <alignment vertical="center" textRotation="90"/>
    </xf>
    <xf numFmtId="0" fontId="7" fillId="2" borderId="27" xfId="0" applyFont="1" applyFill="1" applyBorder="1" applyAlignment="1">
      <alignment vertical="center" textRotation="90"/>
    </xf>
    <xf numFmtId="0" fontId="7" fillId="2" borderId="29" xfId="0" applyFont="1" applyFill="1" applyBorder="1" applyAlignment="1">
      <alignment horizontal="center" vertical="center" textRotation="90"/>
    </xf>
    <xf numFmtId="0" fontId="4" fillId="6" borderId="10" xfId="0" applyFont="1" applyFill="1" applyBorder="1" applyAlignment="1">
      <alignment vertical="center" textRotation="90" wrapText="1" readingOrder="1"/>
    </xf>
    <xf numFmtId="0" fontId="1" fillId="6" borderId="2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vertical="center" textRotation="90" wrapText="1" readingOrder="1"/>
    </xf>
    <xf numFmtId="0" fontId="4" fillId="6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vertical="center" textRotation="90" wrapText="1" readingOrder="1"/>
    </xf>
    <xf numFmtId="0" fontId="12" fillId="6" borderId="16" xfId="0" applyFont="1" applyFill="1" applyBorder="1" applyAlignment="1">
      <alignment horizontal="left" vertical="top"/>
    </xf>
    <xf numFmtId="0" fontId="12" fillId="6" borderId="14" xfId="0" applyFont="1" applyFill="1" applyBorder="1" applyAlignment="1">
      <alignment horizontal="left" vertical="top"/>
    </xf>
    <xf numFmtId="0" fontId="12" fillId="2" borderId="17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20" fillId="5" borderId="16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9" fillId="0" borderId="32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19" fillId="0" borderId="28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vertical="center" textRotation="90" wrapText="1" readingOrder="1"/>
    </xf>
    <xf numFmtId="0" fontId="4" fillId="0" borderId="9" xfId="0" applyFont="1" applyFill="1" applyBorder="1" applyAlignment="1">
      <alignment vertical="center" textRotation="90" wrapText="1" readingOrder="1"/>
    </xf>
    <xf numFmtId="0" fontId="4" fillId="0" borderId="0" xfId="0" applyFont="1" applyFill="1" applyBorder="1" applyAlignment="1">
      <alignment vertical="center" textRotation="90" wrapText="1" readingOrder="1"/>
    </xf>
    <xf numFmtId="0" fontId="4" fillId="0" borderId="30" xfId="0" applyFont="1" applyFill="1" applyBorder="1" applyAlignment="1">
      <alignment vertical="center" textRotation="90" wrapText="1" readingOrder="1"/>
    </xf>
    <xf numFmtId="0" fontId="4" fillId="0" borderId="2" xfId="0" applyFont="1" applyFill="1" applyBorder="1" applyAlignment="1">
      <alignment vertical="center" textRotation="90" wrapText="1" readingOrder="1"/>
    </xf>
    <xf numFmtId="0" fontId="4" fillId="0" borderId="10" xfId="0" applyFont="1" applyFill="1" applyBorder="1" applyAlignment="1">
      <alignment vertical="center" textRotation="90" wrapText="1" readingOrder="1"/>
    </xf>
    <xf numFmtId="0" fontId="5" fillId="0" borderId="33" xfId="0" applyFont="1" applyFill="1" applyBorder="1" applyAlignment="1">
      <alignment vertical="center" textRotation="90" wrapText="1" readingOrder="1"/>
    </xf>
    <xf numFmtId="0" fontId="5" fillId="0" borderId="8" xfId="0" applyFont="1" applyFill="1" applyBorder="1" applyAlignment="1">
      <alignment vertical="center" textRotation="90" wrapText="1" readingOrder="1"/>
    </xf>
    <xf numFmtId="0" fontId="5" fillId="0" borderId="34" xfId="0" applyFont="1" applyFill="1" applyBorder="1" applyAlignment="1">
      <alignment vertical="center" textRotation="90" wrapText="1" readingOrder="1"/>
    </xf>
    <xf numFmtId="0" fontId="7" fillId="0" borderId="21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vertical="center" textRotation="90"/>
    </xf>
    <xf numFmtId="0" fontId="1" fillId="0" borderId="3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5" borderId="31" xfId="0" applyFont="1" applyFill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9" fillId="5" borderId="28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textRotation="90" wrapText="1" readingOrder="1"/>
    </xf>
    <xf numFmtId="0" fontId="4" fillId="2" borderId="10" xfId="0" applyFont="1" applyFill="1" applyBorder="1" applyAlignment="1">
      <alignment vertical="center" textRotation="90" wrapText="1" readingOrder="1"/>
    </xf>
    <xf numFmtId="0" fontId="5" fillId="3" borderId="34" xfId="0" applyFont="1" applyFill="1" applyBorder="1" applyAlignment="1">
      <alignment vertical="center" textRotation="90" wrapText="1" readingOrder="1"/>
    </xf>
    <xf numFmtId="0" fontId="7" fillId="3" borderId="0" xfId="0" applyFont="1" applyFill="1" applyBorder="1" applyAlignment="1">
      <alignment vertical="center" textRotation="90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9" fillId="0" borderId="4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9" fillId="0" borderId="22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vertical="center" textRotation="90" wrapText="1" readingOrder="1"/>
    </xf>
    <xf numFmtId="0" fontId="5" fillId="0" borderId="22" xfId="0" applyFont="1" applyFill="1" applyBorder="1" applyAlignment="1">
      <alignment vertical="center" textRotation="90" wrapText="1" readingOrder="1"/>
    </xf>
    <xf numFmtId="0" fontId="5" fillId="0" borderId="0" xfId="0" applyFont="1" applyFill="1" applyBorder="1" applyAlignment="1">
      <alignment vertical="center" textRotation="90" wrapText="1" readingOrder="1"/>
    </xf>
    <xf numFmtId="0" fontId="7" fillId="0" borderId="22" xfId="0" applyFont="1" applyFill="1" applyBorder="1" applyAlignment="1">
      <alignment vertical="center" textRotation="90"/>
    </xf>
    <xf numFmtId="0" fontId="1" fillId="0" borderId="0" xfId="0" applyFont="1" applyBorder="1" applyAlignment="1">
      <alignment horizontal="right" vertical="top"/>
    </xf>
    <xf numFmtId="0" fontId="9" fillId="5" borderId="20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" fillId="6" borderId="23" xfId="0" applyFont="1" applyFill="1" applyBorder="1" applyAlignment="1">
      <alignment horizontal="center" vertical="center" textRotation="90" wrapText="1" readingOrder="1"/>
    </xf>
    <xf numFmtId="0" fontId="4" fillId="6" borderId="22" xfId="0" applyFont="1" applyFill="1" applyBorder="1" applyAlignment="1">
      <alignment horizontal="center" vertical="center" textRotation="90" wrapText="1" readingOrder="1"/>
    </xf>
    <xf numFmtId="0" fontId="4" fillId="6" borderId="25" xfId="0" applyFont="1" applyFill="1" applyBorder="1" applyAlignment="1">
      <alignment horizontal="center" vertical="center" textRotation="90" wrapText="1" readingOrder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2" fillId="0" borderId="1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22" fillId="0" borderId="16" xfId="0" applyFont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 applyProtection="1">
      <alignment horizontal="center" vertical="center" textRotation="90" wrapText="1"/>
      <protection locked="0"/>
    </xf>
    <xf numFmtId="0" fontId="21" fillId="0" borderId="16" xfId="0" applyFont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center" textRotation="90" wrapText="1"/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6" fillId="2" borderId="0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E">
                <a:latin typeface="Arial MT Light" panose="020B0303030403020204" pitchFamily="34" charset="0"/>
              </a:rPr>
              <a:t>My Competencies Compass</a:t>
            </a:r>
          </a:p>
        </c:rich>
      </c:tx>
      <c:layout>
        <c:manualLayout>
          <c:xMode val="edge"/>
          <c:yMode val="edge"/>
          <c:x val="0.23786292692986744"/>
          <c:y val="1.8284856580074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76802672393223"/>
          <c:y val="0.20798844348536624"/>
          <c:w val="0.48395552374135054"/>
          <c:h val="0.69588366412657932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competencies!$B$93:$B$99</c:f>
              <c:strCache>
                <c:ptCount val="7"/>
                <c:pt idx="0">
                  <c:v>Integrated Planning</c:v>
                </c:pt>
                <c:pt idx="1">
                  <c:v>Partnerships &amp; Engagement</c:v>
                </c:pt>
                <c:pt idx="2">
                  <c:v>Strategic Financing</c:v>
                </c:pt>
                <c:pt idx="3">
                  <c:v>Energy Efficiency</c:v>
                </c:pt>
                <c:pt idx="4">
                  <c:v>Sustainable Transport</c:v>
                </c:pt>
                <c:pt idx="5">
                  <c:v>Renewable Energy</c:v>
                </c:pt>
                <c:pt idx="6">
                  <c:v>Smart Energy</c:v>
                </c:pt>
              </c:strCache>
            </c:strRef>
          </c:cat>
          <c:val>
            <c:numRef>
              <c:f>competencies!$C$93:$C$99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13144"/>
        <c:axId val="192813536"/>
      </c:radarChart>
      <c:catAx>
        <c:axId val="19281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MT Light" panose="020B0303030403020204" pitchFamily="34" charset="0"/>
                <a:ea typeface="+mn-ea"/>
                <a:cs typeface="+mn-cs"/>
              </a:defRPr>
            </a:pPr>
            <a:endParaRPr lang="en-US"/>
          </a:p>
        </c:txPr>
        <c:crossAx val="192813536"/>
        <c:crosses val="autoZero"/>
        <c:auto val="1"/>
        <c:lblAlgn val="ctr"/>
        <c:lblOffset val="100"/>
        <c:noMultiLvlLbl val="0"/>
      </c:catAx>
      <c:valAx>
        <c:axId val="19281353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131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90</xdr:row>
      <xdr:rowOff>121806</xdr:rowOff>
    </xdr:from>
    <xdr:to>
      <xdr:col>4</xdr:col>
      <xdr:colOff>3882805</xdr:colOff>
      <xdr:row>116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38100</xdr:colOff>
      <xdr:row>53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1132344"/>
          <a:ext cx="38100" cy="3810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439615</xdr:colOff>
      <xdr:row>68</xdr:row>
      <xdr:rowOff>121200</xdr:rowOff>
    </xdr:from>
    <xdr:to>
      <xdr:col>1</xdr:col>
      <xdr:colOff>1575289</xdr:colOff>
      <xdr:row>75</xdr:row>
      <xdr:rowOff>36634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480" y="13407354"/>
          <a:ext cx="1135674" cy="103889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55</xdr:row>
      <xdr:rowOff>129345</xdr:rowOff>
    </xdr:from>
    <xdr:to>
      <xdr:col>1</xdr:col>
      <xdr:colOff>1685193</xdr:colOff>
      <xdr:row>63</xdr:row>
      <xdr:rowOff>153200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115" y="11363960"/>
          <a:ext cx="1208943" cy="1306067"/>
        </a:xfrm>
        <a:prstGeom prst="rect">
          <a:avLst/>
        </a:prstGeom>
      </xdr:spPr>
    </xdr:pic>
    <xdr:clientData/>
  </xdr:twoCellAnchor>
  <xdr:twoCellAnchor editAs="oneCell">
    <xdr:from>
      <xdr:col>1</xdr:col>
      <xdr:colOff>561733</xdr:colOff>
      <xdr:row>44</xdr:row>
      <xdr:rowOff>97692</xdr:rowOff>
    </xdr:from>
    <xdr:to>
      <xdr:col>1</xdr:col>
      <xdr:colOff>1539995</xdr:colOff>
      <xdr:row>51</xdr:row>
      <xdr:rowOff>31084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98" y="9512788"/>
          <a:ext cx="978262" cy="1056854"/>
        </a:xfrm>
        <a:prstGeom prst="rect">
          <a:avLst/>
        </a:prstGeom>
      </xdr:spPr>
    </xdr:pic>
    <xdr:clientData/>
  </xdr:twoCellAnchor>
  <xdr:twoCellAnchor editAs="oneCell">
    <xdr:from>
      <xdr:col>1</xdr:col>
      <xdr:colOff>427404</xdr:colOff>
      <xdr:row>79</xdr:row>
      <xdr:rowOff>131307</xdr:rowOff>
    </xdr:from>
    <xdr:to>
      <xdr:col>1</xdr:col>
      <xdr:colOff>1611924</xdr:colOff>
      <xdr:row>87</xdr:row>
      <xdr:rowOff>128777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69" y="15200345"/>
          <a:ext cx="1184520" cy="1279682"/>
        </a:xfrm>
        <a:prstGeom prst="rect">
          <a:avLst/>
        </a:prstGeom>
      </xdr:spPr>
    </xdr:pic>
    <xdr:clientData/>
  </xdr:twoCellAnchor>
  <xdr:twoCellAnchor editAs="oneCell">
    <xdr:from>
      <xdr:col>1</xdr:col>
      <xdr:colOff>444576</xdr:colOff>
      <xdr:row>20</xdr:row>
      <xdr:rowOff>97693</xdr:rowOff>
    </xdr:from>
    <xdr:to>
      <xdr:col>1</xdr:col>
      <xdr:colOff>1619174</xdr:colOff>
      <xdr:row>26</xdr:row>
      <xdr:rowOff>134327</xdr:rowOff>
    </xdr:to>
    <xdr:pic>
      <xdr:nvPicPr>
        <xdr:cNvPr id="55" name="Picture 5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98" b="9765"/>
        <a:stretch/>
      </xdr:blipFill>
      <xdr:spPr>
        <a:xfrm>
          <a:off x="725441" y="5739424"/>
          <a:ext cx="1174598" cy="928076"/>
        </a:xfrm>
        <a:prstGeom prst="rect">
          <a:avLst/>
        </a:prstGeom>
      </xdr:spPr>
    </xdr:pic>
    <xdr:clientData/>
  </xdr:twoCellAnchor>
  <xdr:twoCellAnchor editAs="oneCell">
    <xdr:from>
      <xdr:col>1</xdr:col>
      <xdr:colOff>488461</xdr:colOff>
      <xdr:row>8</xdr:row>
      <xdr:rowOff>81295</xdr:rowOff>
    </xdr:from>
    <xdr:to>
      <xdr:col>1</xdr:col>
      <xdr:colOff>1648558</xdr:colOff>
      <xdr:row>14</xdr:row>
      <xdr:rowOff>153202</xdr:rowOff>
    </xdr:to>
    <xdr:pic>
      <xdr:nvPicPr>
        <xdr:cNvPr id="57" name="Picture 56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88"/>
        <a:stretch/>
      </xdr:blipFill>
      <xdr:spPr>
        <a:xfrm>
          <a:off x="769326" y="3854660"/>
          <a:ext cx="1160097" cy="1036619"/>
        </a:xfrm>
        <a:prstGeom prst="rect">
          <a:avLst/>
        </a:prstGeom>
      </xdr:spPr>
    </xdr:pic>
    <xdr:clientData/>
  </xdr:twoCellAnchor>
  <xdr:twoCellAnchor editAs="oneCell">
    <xdr:from>
      <xdr:col>1</xdr:col>
      <xdr:colOff>488463</xdr:colOff>
      <xdr:row>32</xdr:row>
      <xdr:rowOff>134327</xdr:rowOff>
    </xdr:from>
    <xdr:to>
      <xdr:col>1</xdr:col>
      <xdr:colOff>1428751</xdr:colOff>
      <xdr:row>38</xdr:row>
      <xdr:rowOff>73269</xdr:rowOff>
    </xdr:to>
    <xdr:pic>
      <xdr:nvPicPr>
        <xdr:cNvPr id="58" name="Picture 5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88" r="14444" b="11874"/>
        <a:stretch/>
      </xdr:blipFill>
      <xdr:spPr>
        <a:xfrm>
          <a:off x="769328" y="7595577"/>
          <a:ext cx="940288" cy="830384"/>
        </a:xfrm>
        <a:prstGeom prst="rect">
          <a:avLst/>
        </a:prstGeom>
      </xdr:spPr>
    </xdr:pic>
    <xdr:clientData/>
  </xdr:twoCellAnchor>
  <xdr:twoCellAnchor editAs="oneCell">
    <xdr:from>
      <xdr:col>4</xdr:col>
      <xdr:colOff>4436452</xdr:colOff>
      <xdr:row>93</xdr:row>
      <xdr:rowOff>96469</xdr:rowOff>
    </xdr:from>
    <xdr:to>
      <xdr:col>24</xdr:col>
      <xdr:colOff>345228</xdr:colOff>
      <xdr:row>115</xdr:row>
      <xdr:rowOff>145317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702" y="17924094"/>
          <a:ext cx="3560526" cy="3636598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222249</xdr:colOff>
      <xdr:row>102</xdr:row>
      <xdr:rowOff>47626</xdr:rowOff>
    </xdr:from>
    <xdr:to>
      <xdr:col>2</xdr:col>
      <xdr:colOff>2206624</xdr:colOff>
      <xdr:row>116</xdr:row>
      <xdr:rowOff>27504</xdr:rowOff>
    </xdr:to>
    <xdr:pic>
      <xdr:nvPicPr>
        <xdr:cNvPr id="25" name="A867EAF9-855D-4E7D-BDF7-E8538AB1B0ED" descr="99E1AD88-5C35-4EA3-8F1B-A0833CAF14C3@chell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45" t="22197" r="455" b="15644"/>
        <a:stretch/>
      </xdr:blipFill>
      <xdr:spPr bwMode="auto">
        <a:xfrm>
          <a:off x="222249" y="19399251"/>
          <a:ext cx="4333875" cy="223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118"/>
  <sheetViews>
    <sheetView showGridLines="0" tabSelected="1" zoomScale="80" zoomScaleNormal="80" workbookViewId="0">
      <selection activeCell="D49" sqref="D49"/>
    </sheetView>
  </sheetViews>
  <sheetFormatPr defaultColWidth="9.140625" defaultRowHeight="12" zeroHeight="1" x14ac:dyDescent="0.25"/>
  <cols>
    <col min="1" max="1" width="4.140625" style="12" customWidth="1"/>
    <col min="2" max="2" width="31.140625" style="12" customWidth="1"/>
    <col min="3" max="3" width="33.28515625" style="12" customWidth="1"/>
    <col min="4" max="4" width="9.140625" style="32" customWidth="1"/>
    <col min="5" max="5" width="111" style="12" customWidth="1"/>
    <col min="6" max="6" width="3.85546875" style="55" customWidth="1"/>
    <col min="7" max="24" width="0" style="12" hidden="1" customWidth="1"/>
    <col min="25" max="16384" width="9.140625" style="12"/>
  </cols>
  <sheetData>
    <row r="1" spans="1:193" s="7" customFormat="1" ht="18" x14ac:dyDescent="0.25">
      <c r="A1" s="13"/>
      <c r="B1" s="98" t="s">
        <v>51</v>
      </c>
      <c r="C1" s="98"/>
      <c r="D1" s="98"/>
      <c r="E1" s="98"/>
      <c r="F1" s="15"/>
      <c r="G1" s="56"/>
      <c r="H1" s="57"/>
      <c r="I1" s="57"/>
      <c r="J1" s="57"/>
      <c r="K1" s="57"/>
      <c r="L1" s="58"/>
      <c r="X1" s="79"/>
      <c r="Y1" s="90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8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</row>
    <row r="2" spans="1:193" s="1" customFormat="1" ht="203.25" customHeight="1" x14ac:dyDescent="0.25">
      <c r="A2" s="20"/>
      <c r="B2" s="99" t="s">
        <v>119</v>
      </c>
      <c r="C2" s="99"/>
      <c r="D2" s="99"/>
      <c r="E2" s="100"/>
      <c r="F2" s="16"/>
      <c r="G2" s="59"/>
      <c r="H2" s="60"/>
      <c r="I2" s="60"/>
      <c r="J2" s="60"/>
      <c r="K2" s="60"/>
      <c r="L2" s="61"/>
      <c r="X2" s="80"/>
      <c r="Y2" s="90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88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</row>
    <row r="3" spans="1:193" s="26" customFormat="1" ht="15" customHeight="1" x14ac:dyDescent="0.25">
      <c r="A3" s="21"/>
      <c r="B3" s="22" t="s">
        <v>59</v>
      </c>
      <c r="C3" s="23" t="s">
        <v>43</v>
      </c>
      <c r="D3" s="31" t="s">
        <v>58</v>
      </c>
      <c r="E3" s="24" t="s">
        <v>52</v>
      </c>
      <c r="F3" s="25"/>
      <c r="G3" s="62"/>
      <c r="H3" s="63"/>
      <c r="I3" s="63"/>
      <c r="J3" s="63"/>
      <c r="K3" s="63"/>
      <c r="L3" s="64"/>
      <c r="X3" s="81"/>
      <c r="Y3" s="91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89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</row>
    <row r="4" spans="1:193" s="2" customFormat="1" ht="11.25" customHeight="1" x14ac:dyDescent="0.25">
      <c r="A4" s="104" t="s">
        <v>41</v>
      </c>
      <c r="B4" s="48"/>
      <c r="C4" s="46"/>
      <c r="D4" s="47"/>
      <c r="E4" s="48"/>
      <c r="F4" s="43"/>
      <c r="G4" s="59"/>
      <c r="H4" s="60"/>
      <c r="I4" s="60"/>
      <c r="J4" s="60"/>
      <c r="K4" s="60"/>
      <c r="L4" s="61"/>
      <c r="X4" s="82"/>
      <c r="Y4" s="90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88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</row>
    <row r="5" spans="1:193" s="1" customFormat="1" ht="12" customHeight="1" x14ac:dyDescent="0.25">
      <c r="A5" s="105"/>
      <c r="B5" s="107" t="s">
        <v>69</v>
      </c>
      <c r="C5" s="27" t="s">
        <v>4</v>
      </c>
      <c r="D5" s="116">
        <v>1</v>
      </c>
      <c r="E5" s="29" t="s">
        <v>71</v>
      </c>
      <c r="F5" s="44"/>
      <c r="G5" s="59"/>
      <c r="H5" s="60"/>
      <c r="I5" s="60"/>
      <c r="J5" s="60"/>
      <c r="K5" s="60"/>
      <c r="L5" s="61"/>
      <c r="X5" s="80"/>
      <c r="Y5" s="90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88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</row>
    <row r="6" spans="1:193" s="1" customFormat="1" ht="12.75" x14ac:dyDescent="0.25">
      <c r="A6" s="105"/>
      <c r="B6" s="108"/>
      <c r="C6" s="28"/>
      <c r="D6" s="116">
        <v>1</v>
      </c>
      <c r="E6" s="28" t="s">
        <v>70</v>
      </c>
      <c r="F6" s="44"/>
      <c r="G6" s="59"/>
      <c r="H6" s="60"/>
      <c r="I6" s="60"/>
      <c r="J6" s="60"/>
      <c r="K6" s="60"/>
      <c r="L6" s="61"/>
      <c r="X6" s="80"/>
      <c r="Y6" s="90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88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</row>
    <row r="7" spans="1:193" s="1" customFormat="1" ht="12.75" x14ac:dyDescent="0.25">
      <c r="A7" s="105"/>
      <c r="B7" s="108"/>
      <c r="C7" s="27" t="s">
        <v>46</v>
      </c>
      <c r="D7" s="116">
        <v>1</v>
      </c>
      <c r="E7" s="28" t="s">
        <v>22</v>
      </c>
      <c r="F7" s="44"/>
      <c r="G7" s="59"/>
      <c r="H7" s="60"/>
      <c r="I7" s="60"/>
      <c r="J7" s="60"/>
      <c r="K7" s="60"/>
      <c r="L7" s="61"/>
      <c r="X7" s="80"/>
      <c r="Y7" s="90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88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</row>
    <row r="8" spans="1:193" s="1" customFormat="1" ht="12.75" x14ac:dyDescent="0.25">
      <c r="A8" s="105"/>
      <c r="B8" s="108"/>
      <c r="C8" s="28"/>
      <c r="D8" s="116">
        <v>1</v>
      </c>
      <c r="E8" s="28" t="s">
        <v>48</v>
      </c>
      <c r="F8" s="44"/>
      <c r="G8" s="59"/>
      <c r="H8" s="60"/>
      <c r="I8" s="60"/>
      <c r="J8" s="60"/>
      <c r="K8" s="60"/>
      <c r="L8" s="61"/>
      <c r="X8" s="80"/>
      <c r="Y8" s="90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88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</row>
    <row r="9" spans="1:193" s="1" customFormat="1" ht="12.75" x14ac:dyDescent="0.25">
      <c r="A9" s="105"/>
      <c r="B9" s="108"/>
      <c r="C9" s="27" t="s">
        <v>60</v>
      </c>
      <c r="D9" s="116">
        <v>1</v>
      </c>
      <c r="E9" s="28" t="s">
        <v>23</v>
      </c>
      <c r="F9" s="44"/>
      <c r="G9" s="59"/>
      <c r="H9" s="60"/>
      <c r="I9" s="60"/>
      <c r="J9" s="60"/>
      <c r="K9" s="60"/>
      <c r="L9" s="61"/>
      <c r="X9" s="80"/>
      <c r="Y9" s="90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88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</row>
    <row r="10" spans="1:193" s="1" customFormat="1" ht="12.75" x14ac:dyDescent="0.25">
      <c r="A10" s="105"/>
      <c r="B10" s="108"/>
      <c r="C10" s="28"/>
      <c r="D10" s="116">
        <v>0</v>
      </c>
      <c r="E10" s="28" t="s">
        <v>24</v>
      </c>
      <c r="F10" s="44"/>
      <c r="G10" s="59"/>
      <c r="H10" s="60"/>
      <c r="I10" s="60"/>
      <c r="J10" s="60"/>
      <c r="K10" s="60"/>
      <c r="L10" s="61"/>
      <c r="X10" s="80"/>
      <c r="Y10" s="90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88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</row>
    <row r="11" spans="1:193" s="1" customFormat="1" ht="12.75" x14ac:dyDescent="0.25">
      <c r="A11" s="105"/>
      <c r="B11" s="108"/>
      <c r="C11" s="27" t="s">
        <v>32</v>
      </c>
      <c r="D11" s="116">
        <v>1</v>
      </c>
      <c r="E11" s="28" t="s">
        <v>72</v>
      </c>
      <c r="F11" s="44"/>
      <c r="G11" s="59"/>
      <c r="H11" s="60"/>
      <c r="I11" s="60"/>
      <c r="J11" s="60"/>
      <c r="K11" s="60"/>
      <c r="L11" s="61"/>
      <c r="X11" s="80"/>
      <c r="Y11" s="90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88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</row>
    <row r="12" spans="1:193" s="1" customFormat="1" ht="12.75" x14ac:dyDescent="0.25">
      <c r="A12" s="105"/>
      <c r="B12" s="108"/>
      <c r="C12" s="28"/>
      <c r="D12" s="116">
        <v>0</v>
      </c>
      <c r="E12" s="28" t="s">
        <v>61</v>
      </c>
      <c r="F12" s="44"/>
      <c r="G12" s="59"/>
      <c r="H12" s="60"/>
      <c r="I12" s="60"/>
      <c r="J12" s="60"/>
      <c r="K12" s="60"/>
      <c r="L12" s="61"/>
      <c r="X12" s="80"/>
      <c r="Y12" s="90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88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</row>
    <row r="13" spans="1:193" s="1" customFormat="1" ht="12.75" x14ac:dyDescent="0.25">
      <c r="A13" s="105"/>
      <c r="B13" s="108"/>
      <c r="C13" s="27" t="s">
        <v>31</v>
      </c>
      <c r="D13" s="116">
        <v>1</v>
      </c>
      <c r="E13" s="28" t="s">
        <v>73</v>
      </c>
      <c r="F13" s="44"/>
      <c r="G13" s="59"/>
      <c r="H13" s="60"/>
      <c r="I13" s="60"/>
      <c r="J13" s="60"/>
      <c r="K13" s="60"/>
      <c r="L13" s="61"/>
      <c r="X13" s="80"/>
      <c r="Y13" s="90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88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</row>
    <row r="14" spans="1:193" s="1" customFormat="1" ht="13.5" thickBot="1" x14ac:dyDescent="0.3">
      <c r="A14" s="105"/>
      <c r="B14" s="108"/>
      <c r="C14" s="28"/>
      <c r="D14" s="117">
        <v>0</v>
      </c>
      <c r="E14" s="28" t="s">
        <v>74</v>
      </c>
      <c r="F14" s="44"/>
      <c r="G14" s="59"/>
      <c r="H14" s="60"/>
      <c r="I14" s="60"/>
      <c r="J14" s="60"/>
      <c r="K14" s="60"/>
      <c r="L14" s="61"/>
      <c r="X14" s="80"/>
      <c r="Y14" s="90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88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</row>
    <row r="15" spans="1:193" s="1" customFormat="1" ht="13.5" thickBot="1" x14ac:dyDescent="0.3">
      <c r="A15" s="105"/>
      <c r="B15" s="109"/>
      <c r="C15" s="33" t="s">
        <v>42</v>
      </c>
      <c r="D15" s="118">
        <f>SUM(D6:D14)</f>
        <v>6</v>
      </c>
      <c r="E15" s="35"/>
      <c r="F15" s="44"/>
      <c r="G15" s="59"/>
      <c r="H15" s="60"/>
      <c r="I15" s="60"/>
      <c r="J15" s="60"/>
      <c r="K15" s="60"/>
      <c r="L15" s="61"/>
      <c r="X15" s="80"/>
      <c r="Y15" s="90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88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</row>
    <row r="16" spans="1:193" s="9" customFormat="1" ht="12" customHeight="1" x14ac:dyDescent="0.25">
      <c r="A16" s="105"/>
      <c r="B16" s="46"/>
      <c r="C16" s="46"/>
      <c r="D16" s="119"/>
      <c r="E16" s="48"/>
      <c r="F16" s="44"/>
      <c r="G16" s="65"/>
      <c r="H16" s="66"/>
      <c r="I16" s="66"/>
      <c r="J16" s="66"/>
      <c r="K16" s="66"/>
      <c r="L16" s="67"/>
      <c r="X16" s="83"/>
      <c r="Y16" s="93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</row>
    <row r="17" spans="1:193" s="1" customFormat="1" ht="12" customHeight="1" x14ac:dyDescent="0.25">
      <c r="A17" s="105"/>
      <c r="B17" s="110" t="s">
        <v>53</v>
      </c>
      <c r="C17" s="27" t="s">
        <v>64</v>
      </c>
      <c r="D17" s="116">
        <v>1</v>
      </c>
      <c r="E17" s="28" t="s">
        <v>75</v>
      </c>
      <c r="F17" s="44"/>
      <c r="G17" s="59"/>
      <c r="H17" s="60"/>
      <c r="I17" s="60"/>
      <c r="J17" s="60"/>
      <c r="K17" s="60"/>
      <c r="L17" s="61"/>
      <c r="X17" s="80"/>
      <c r="Y17" s="90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88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</row>
    <row r="18" spans="1:193" s="1" customFormat="1" ht="12" customHeight="1" x14ac:dyDescent="0.25">
      <c r="A18" s="105"/>
      <c r="B18" s="108"/>
      <c r="C18" s="27"/>
      <c r="D18" s="116">
        <v>1</v>
      </c>
      <c r="E18" s="28" t="s">
        <v>76</v>
      </c>
      <c r="F18" s="44"/>
      <c r="G18" s="59"/>
      <c r="H18" s="60"/>
      <c r="I18" s="60"/>
      <c r="J18" s="60"/>
      <c r="K18" s="60"/>
      <c r="L18" s="61"/>
      <c r="X18" s="80"/>
      <c r="Y18" s="90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88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</row>
    <row r="19" spans="1:193" s="1" customFormat="1" ht="12" customHeight="1" x14ac:dyDescent="0.25">
      <c r="A19" s="105"/>
      <c r="B19" s="108"/>
      <c r="C19" s="27" t="s">
        <v>0</v>
      </c>
      <c r="D19" s="116">
        <v>1</v>
      </c>
      <c r="E19" s="28" t="s">
        <v>77</v>
      </c>
      <c r="F19" s="44"/>
      <c r="G19" s="59"/>
      <c r="H19" s="60"/>
      <c r="I19" s="60"/>
      <c r="J19" s="60"/>
      <c r="K19" s="60"/>
      <c r="L19" s="61"/>
      <c r="X19" s="80"/>
      <c r="Y19" s="9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88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</row>
    <row r="20" spans="1:193" s="1" customFormat="1" ht="12" customHeight="1" x14ac:dyDescent="0.25">
      <c r="A20" s="105"/>
      <c r="B20" s="108"/>
      <c r="C20" s="27"/>
      <c r="D20" s="116">
        <v>0</v>
      </c>
      <c r="E20" s="28" t="s">
        <v>17</v>
      </c>
      <c r="F20" s="44"/>
      <c r="G20" s="59"/>
      <c r="H20" s="60"/>
      <c r="I20" s="60"/>
      <c r="J20" s="60"/>
      <c r="K20" s="60"/>
      <c r="L20" s="61"/>
      <c r="X20" s="80"/>
      <c r="Y20" s="9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88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</row>
    <row r="21" spans="1:193" s="1" customFormat="1" ht="12.75" x14ac:dyDescent="0.25">
      <c r="A21" s="105"/>
      <c r="B21" s="108"/>
      <c r="C21" s="27" t="s">
        <v>1</v>
      </c>
      <c r="D21" s="116">
        <v>0</v>
      </c>
      <c r="E21" s="28" t="s">
        <v>18</v>
      </c>
      <c r="F21" s="44"/>
      <c r="G21" s="59"/>
      <c r="H21" s="60"/>
      <c r="I21" s="60"/>
      <c r="J21" s="60"/>
      <c r="K21" s="60"/>
      <c r="L21" s="61"/>
      <c r="X21" s="80"/>
      <c r="Y21" s="9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88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</row>
    <row r="22" spans="1:193" s="1" customFormat="1" ht="12" customHeight="1" x14ac:dyDescent="0.25">
      <c r="A22" s="105"/>
      <c r="B22" s="108"/>
      <c r="C22" s="27"/>
      <c r="D22" s="116">
        <v>1</v>
      </c>
      <c r="E22" s="28" t="s">
        <v>17</v>
      </c>
      <c r="F22" s="44"/>
      <c r="G22" s="59"/>
      <c r="H22" s="60"/>
      <c r="I22" s="60"/>
      <c r="J22" s="60"/>
      <c r="K22" s="60"/>
      <c r="L22" s="61"/>
      <c r="X22" s="80"/>
      <c r="Y22" s="9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88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</row>
    <row r="23" spans="1:193" s="1" customFormat="1" ht="12" customHeight="1" x14ac:dyDescent="0.25">
      <c r="A23" s="105"/>
      <c r="B23" s="108"/>
      <c r="C23" s="27" t="s">
        <v>47</v>
      </c>
      <c r="D23" s="116">
        <v>1</v>
      </c>
      <c r="E23" s="30" t="s">
        <v>50</v>
      </c>
      <c r="F23" s="44"/>
      <c r="G23" s="59"/>
      <c r="H23" s="60"/>
      <c r="I23" s="60"/>
      <c r="J23" s="60"/>
      <c r="K23" s="60"/>
      <c r="L23" s="61"/>
      <c r="X23" s="80"/>
      <c r="Y23" s="90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88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</row>
    <row r="24" spans="1:193" s="1" customFormat="1" ht="12" customHeight="1" x14ac:dyDescent="0.25">
      <c r="A24" s="105"/>
      <c r="B24" s="108"/>
      <c r="C24" s="27"/>
      <c r="D24" s="116">
        <v>0</v>
      </c>
      <c r="E24" s="28" t="s">
        <v>78</v>
      </c>
      <c r="F24" s="44"/>
      <c r="G24" s="59"/>
      <c r="H24" s="60"/>
      <c r="I24" s="60"/>
      <c r="J24" s="60"/>
      <c r="K24" s="60"/>
      <c r="L24" s="61"/>
      <c r="X24" s="80"/>
      <c r="Y24" s="90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88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</row>
    <row r="25" spans="1:193" s="1" customFormat="1" ht="12" customHeight="1" x14ac:dyDescent="0.25">
      <c r="A25" s="105"/>
      <c r="B25" s="108"/>
      <c r="C25" s="27" t="s">
        <v>3</v>
      </c>
      <c r="D25" s="116">
        <v>1</v>
      </c>
      <c r="E25" s="30" t="s">
        <v>79</v>
      </c>
      <c r="F25" s="44"/>
      <c r="G25" s="59"/>
      <c r="H25" s="60"/>
      <c r="I25" s="60"/>
      <c r="J25" s="60"/>
      <c r="K25" s="60"/>
      <c r="L25" s="61"/>
      <c r="X25" s="80"/>
      <c r="Y25" s="90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88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</row>
    <row r="26" spans="1:193" s="1" customFormat="1" ht="12" customHeight="1" thickBot="1" x14ac:dyDescent="0.3">
      <c r="A26" s="105"/>
      <c r="B26" s="108"/>
      <c r="C26" s="28"/>
      <c r="D26" s="117">
        <v>0</v>
      </c>
      <c r="E26" s="28" t="s">
        <v>80</v>
      </c>
      <c r="F26" s="44"/>
      <c r="G26" s="59"/>
      <c r="H26" s="60"/>
      <c r="I26" s="60"/>
      <c r="J26" s="60"/>
      <c r="K26" s="60"/>
      <c r="L26" s="61"/>
      <c r="X26" s="80"/>
      <c r="Y26" s="90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88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</row>
    <row r="27" spans="1:193" s="1" customFormat="1" ht="15" customHeight="1" thickBot="1" x14ac:dyDescent="0.3">
      <c r="A27" s="105"/>
      <c r="B27" s="109"/>
      <c r="C27" s="33" t="s">
        <v>42</v>
      </c>
      <c r="D27" s="118">
        <f>SUM(D18:D26)</f>
        <v>5</v>
      </c>
      <c r="E27" s="35"/>
      <c r="F27" s="44"/>
      <c r="G27" s="59"/>
      <c r="H27" s="60"/>
      <c r="I27" s="60"/>
      <c r="J27" s="60"/>
      <c r="K27" s="60"/>
      <c r="L27" s="61"/>
      <c r="X27" s="80"/>
      <c r="Y27" s="90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88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</row>
    <row r="28" spans="1:193" s="9" customFormat="1" ht="12" customHeight="1" x14ac:dyDescent="0.25">
      <c r="A28" s="105"/>
      <c r="B28" s="46"/>
      <c r="C28" s="46"/>
      <c r="D28" s="119"/>
      <c r="E28" s="46"/>
      <c r="F28" s="44"/>
      <c r="G28" s="65"/>
      <c r="H28" s="66"/>
      <c r="I28" s="66"/>
      <c r="J28" s="66"/>
      <c r="K28" s="66"/>
      <c r="L28" s="67"/>
      <c r="X28" s="83"/>
      <c r="Y28" s="93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</row>
    <row r="29" spans="1:193" s="1" customFormat="1" ht="12" customHeight="1" x14ac:dyDescent="0.25">
      <c r="A29" s="105"/>
      <c r="B29" s="110" t="s">
        <v>68</v>
      </c>
      <c r="C29" s="27" t="s">
        <v>6</v>
      </c>
      <c r="D29" s="116">
        <v>1</v>
      </c>
      <c r="E29" s="28" t="s">
        <v>25</v>
      </c>
      <c r="F29" s="44"/>
      <c r="G29" s="59"/>
      <c r="H29" s="60"/>
      <c r="I29" s="60"/>
      <c r="J29" s="60"/>
      <c r="K29" s="60"/>
      <c r="L29" s="61"/>
      <c r="X29" s="80"/>
      <c r="Y29" s="90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88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</row>
    <row r="30" spans="1:193" s="1" customFormat="1" ht="12" customHeight="1" x14ac:dyDescent="0.25">
      <c r="A30" s="105"/>
      <c r="B30" s="111"/>
      <c r="C30" s="27"/>
      <c r="D30" s="116">
        <v>1</v>
      </c>
      <c r="E30" s="28" t="s">
        <v>26</v>
      </c>
      <c r="F30" s="44"/>
      <c r="G30" s="59"/>
      <c r="H30" s="60"/>
      <c r="I30" s="60"/>
      <c r="J30" s="60"/>
      <c r="K30" s="60"/>
      <c r="L30" s="61"/>
      <c r="X30" s="80"/>
      <c r="Y30" s="90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88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</row>
    <row r="31" spans="1:193" s="1" customFormat="1" ht="12" customHeight="1" x14ac:dyDescent="0.25">
      <c r="A31" s="105"/>
      <c r="B31" s="111"/>
      <c r="C31" s="27" t="s">
        <v>7</v>
      </c>
      <c r="D31" s="116">
        <v>1</v>
      </c>
      <c r="E31" s="28" t="s">
        <v>81</v>
      </c>
      <c r="F31" s="44"/>
      <c r="G31" s="59"/>
      <c r="H31" s="60"/>
      <c r="I31" s="60"/>
      <c r="J31" s="60"/>
      <c r="K31" s="60"/>
      <c r="L31" s="61"/>
      <c r="X31" s="80"/>
      <c r="Y31" s="90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88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</row>
    <row r="32" spans="1:193" s="1" customFormat="1" ht="12" customHeight="1" x14ac:dyDescent="0.25">
      <c r="A32" s="105"/>
      <c r="B32" s="111"/>
      <c r="C32" s="27"/>
      <c r="D32" s="116">
        <v>1</v>
      </c>
      <c r="E32" s="28" t="s">
        <v>83</v>
      </c>
      <c r="F32" s="44"/>
      <c r="G32" s="59"/>
      <c r="H32" s="60"/>
      <c r="I32" s="60"/>
      <c r="J32" s="60"/>
      <c r="K32" s="60"/>
      <c r="L32" s="61"/>
      <c r="X32" s="80"/>
      <c r="Y32" s="90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88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</row>
    <row r="33" spans="1:193" s="1" customFormat="1" ht="12" customHeight="1" x14ac:dyDescent="0.25">
      <c r="A33" s="105"/>
      <c r="B33" s="111"/>
      <c r="C33" s="27" t="s">
        <v>8</v>
      </c>
      <c r="D33" s="116">
        <v>1</v>
      </c>
      <c r="E33" s="28" t="s">
        <v>82</v>
      </c>
      <c r="F33" s="44"/>
      <c r="G33" s="59"/>
      <c r="H33" s="60"/>
      <c r="I33" s="60"/>
      <c r="J33" s="60"/>
      <c r="K33" s="60"/>
      <c r="L33" s="61"/>
      <c r="X33" s="80"/>
      <c r="Y33" s="90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88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</row>
    <row r="34" spans="1:193" s="1" customFormat="1" ht="12" customHeight="1" x14ac:dyDescent="0.25">
      <c r="A34" s="105"/>
      <c r="B34" s="111"/>
      <c r="C34" s="27"/>
      <c r="D34" s="116">
        <v>1</v>
      </c>
      <c r="E34" s="28" t="s">
        <v>28</v>
      </c>
      <c r="F34" s="44"/>
      <c r="G34" s="59"/>
      <c r="H34" s="60"/>
      <c r="I34" s="60"/>
      <c r="J34" s="60"/>
      <c r="K34" s="60"/>
      <c r="L34" s="61"/>
      <c r="X34" s="80"/>
      <c r="Y34" s="90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88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</row>
    <row r="35" spans="1:193" s="1" customFormat="1" ht="12.75" x14ac:dyDescent="0.25">
      <c r="A35" s="105"/>
      <c r="B35" s="111"/>
      <c r="C35" s="27" t="s">
        <v>45</v>
      </c>
      <c r="D35" s="116">
        <v>0</v>
      </c>
      <c r="E35" s="30" t="s">
        <v>27</v>
      </c>
      <c r="F35" s="44"/>
      <c r="G35" s="59"/>
      <c r="H35" s="60"/>
      <c r="I35" s="60"/>
      <c r="J35" s="60"/>
      <c r="K35" s="60"/>
      <c r="L35" s="61"/>
      <c r="X35" s="80"/>
      <c r="Y35" s="90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88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</row>
    <row r="36" spans="1:193" s="1" customFormat="1" ht="12" customHeight="1" x14ac:dyDescent="0.25">
      <c r="A36" s="105"/>
      <c r="B36" s="111"/>
      <c r="C36" s="27"/>
      <c r="D36" s="116">
        <v>1</v>
      </c>
      <c r="E36" s="28" t="s">
        <v>84</v>
      </c>
      <c r="F36" s="44"/>
      <c r="G36" s="59"/>
      <c r="H36" s="60"/>
      <c r="I36" s="60"/>
      <c r="J36" s="60"/>
      <c r="K36" s="60"/>
      <c r="L36" s="61"/>
      <c r="X36" s="80"/>
      <c r="Y36" s="90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88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</row>
    <row r="37" spans="1:193" s="1" customFormat="1" ht="12" customHeight="1" x14ac:dyDescent="0.25">
      <c r="A37" s="105"/>
      <c r="B37" s="111"/>
      <c r="C37" s="27" t="s">
        <v>9</v>
      </c>
      <c r="D37" s="116">
        <v>0</v>
      </c>
      <c r="E37" s="28" t="s">
        <v>85</v>
      </c>
      <c r="F37" s="44"/>
      <c r="G37" s="59"/>
      <c r="H37" s="60"/>
      <c r="I37" s="60"/>
      <c r="J37" s="60"/>
      <c r="K37" s="60"/>
      <c r="L37" s="61"/>
      <c r="X37" s="80"/>
      <c r="Y37" s="90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88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</row>
    <row r="38" spans="1:193" s="1" customFormat="1" ht="12" customHeight="1" thickBot="1" x14ac:dyDescent="0.3">
      <c r="A38" s="105"/>
      <c r="B38" s="111"/>
      <c r="C38" s="28"/>
      <c r="D38" s="117">
        <v>0</v>
      </c>
      <c r="E38" s="28" t="s">
        <v>62</v>
      </c>
      <c r="F38" s="44"/>
      <c r="G38" s="59"/>
      <c r="H38" s="60"/>
      <c r="I38" s="60"/>
      <c r="J38" s="60"/>
      <c r="K38" s="60"/>
      <c r="L38" s="61"/>
      <c r="X38" s="80"/>
      <c r="Y38" s="90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88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</row>
    <row r="39" spans="1:193" s="1" customFormat="1" ht="13.5" thickBot="1" x14ac:dyDescent="0.3">
      <c r="A39" s="105"/>
      <c r="B39" s="112"/>
      <c r="C39" s="33" t="s">
        <v>42</v>
      </c>
      <c r="D39" s="120">
        <f>SUM(D29:D38)</f>
        <v>7</v>
      </c>
      <c r="E39" s="34"/>
      <c r="F39" s="44"/>
      <c r="G39" s="59"/>
      <c r="H39" s="60"/>
      <c r="I39" s="60"/>
      <c r="J39" s="60"/>
      <c r="K39" s="60"/>
      <c r="L39" s="61"/>
      <c r="X39" s="80"/>
      <c r="Y39" s="90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88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</row>
    <row r="40" spans="1:193" s="10" customFormat="1" x14ac:dyDescent="0.25">
      <c r="A40" s="106"/>
      <c r="B40" s="42"/>
      <c r="C40" s="42"/>
      <c r="D40" s="121"/>
      <c r="E40" s="42"/>
      <c r="F40" s="45"/>
      <c r="G40" s="68"/>
      <c r="H40" s="69"/>
      <c r="I40" s="69"/>
      <c r="J40" s="69"/>
      <c r="K40" s="69"/>
      <c r="L40" s="70"/>
      <c r="X40" s="84"/>
      <c r="Y40" s="93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</row>
    <row r="41" spans="1:193" s="8" customFormat="1" ht="15" customHeight="1" x14ac:dyDescent="0.25">
      <c r="A41" s="101" t="s">
        <v>66</v>
      </c>
      <c r="B41" s="36"/>
      <c r="C41" s="36"/>
      <c r="D41" s="122"/>
      <c r="E41" s="36"/>
      <c r="F41" s="37"/>
      <c r="G41" s="71"/>
      <c r="H41" s="72"/>
      <c r="I41" s="72"/>
      <c r="J41" s="72"/>
      <c r="K41" s="72"/>
      <c r="L41" s="73"/>
      <c r="X41" s="85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</row>
    <row r="42" spans="1:193" s="1" customFormat="1" ht="15" customHeight="1" x14ac:dyDescent="0.25">
      <c r="A42" s="102"/>
      <c r="B42" s="107" t="s">
        <v>54</v>
      </c>
      <c r="C42" s="27" t="s">
        <v>10</v>
      </c>
      <c r="D42" s="116">
        <v>1</v>
      </c>
      <c r="E42" s="28" t="s">
        <v>90</v>
      </c>
      <c r="F42" s="37"/>
      <c r="G42" s="59"/>
      <c r="H42" s="60"/>
      <c r="I42" s="60"/>
      <c r="J42" s="60"/>
      <c r="K42" s="60"/>
      <c r="L42" s="61"/>
      <c r="X42" s="80"/>
      <c r="Y42" s="90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88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</row>
    <row r="43" spans="1:193" s="1" customFormat="1" ht="15" customHeight="1" x14ac:dyDescent="0.25">
      <c r="A43" s="102"/>
      <c r="B43" s="108"/>
      <c r="C43" s="28"/>
      <c r="D43" s="116"/>
      <c r="E43" s="28" t="s">
        <v>86</v>
      </c>
      <c r="F43" s="37"/>
      <c r="G43" s="59"/>
      <c r="H43" s="60"/>
      <c r="I43" s="60"/>
      <c r="J43" s="60"/>
      <c r="K43" s="60"/>
      <c r="L43" s="61"/>
      <c r="X43" s="80"/>
      <c r="Y43" s="90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88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</row>
    <row r="44" spans="1:193" s="1" customFormat="1" ht="12.75" x14ac:dyDescent="0.25">
      <c r="A44" s="102"/>
      <c r="B44" s="108"/>
      <c r="C44" s="27" t="s">
        <v>30</v>
      </c>
      <c r="D44" s="116">
        <v>1</v>
      </c>
      <c r="E44" s="28" t="s">
        <v>113</v>
      </c>
      <c r="F44" s="37"/>
      <c r="G44" s="59"/>
      <c r="H44" s="60"/>
      <c r="I44" s="60"/>
      <c r="J44" s="60"/>
      <c r="K44" s="60"/>
      <c r="L44" s="61"/>
      <c r="X44" s="80"/>
      <c r="Y44" s="90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88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</row>
    <row r="45" spans="1:193" s="1" customFormat="1" ht="12.75" x14ac:dyDescent="0.25">
      <c r="A45" s="102"/>
      <c r="B45" s="108"/>
      <c r="C45" s="27" t="s">
        <v>34</v>
      </c>
      <c r="D45" s="116"/>
      <c r="E45" s="28" t="s">
        <v>108</v>
      </c>
      <c r="F45" s="37"/>
      <c r="G45" s="59"/>
      <c r="H45" s="60"/>
      <c r="I45" s="60"/>
      <c r="J45" s="60"/>
      <c r="K45" s="60"/>
      <c r="L45" s="61"/>
      <c r="X45" s="80"/>
      <c r="Y45" s="90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88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</row>
    <row r="46" spans="1:193" s="1" customFormat="1" ht="12.75" x14ac:dyDescent="0.25">
      <c r="A46" s="102"/>
      <c r="B46" s="108"/>
      <c r="C46" s="27" t="s">
        <v>12</v>
      </c>
      <c r="D46" s="116">
        <v>1</v>
      </c>
      <c r="E46" s="28" t="s">
        <v>87</v>
      </c>
      <c r="F46" s="37"/>
      <c r="G46" s="59"/>
      <c r="H46" s="60"/>
      <c r="I46" s="60"/>
      <c r="J46" s="60"/>
      <c r="K46" s="60"/>
      <c r="L46" s="61"/>
      <c r="X46" s="80"/>
      <c r="Y46" s="90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88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</row>
    <row r="47" spans="1:193" s="1" customFormat="1" ht="12.75" x14ac:dyDescent="0.25">
      <c r="A47" s="102"/>
      <c r="B47" s="108"/>
      <c r="C47" s="28"/>
      <c r="D47" s="116"/>
      <c r="E47" s="28" t="s">
        <v>63</v>
      </c>
      <c r="F47" s="37"/>
      <c r="G47" s="59"/>
      <c r="H47" s="60"/>
      <c r="I47" s="60"/>
      <c r="J47" s="60"/>
      <c r="K47" s="60"/>
      <c r="L47" s="61"/>
      <c r="X47" s="80"/>
      <c r="Y47" s="90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88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</row>
    <row r="48" spans="1:193" s="1" customFormat="1" ht="12.75" x14ac:dyDescent="0.25">
      <c r="A48" s="102"/>
      <c r="B48" s="108"/>
      <c r="C48" s="27" t="s">
        <v>13</v>
      </c>
      <c r="D48" s="116">
        <v>1</v>
      </c>
      <c r="E48" s="28" t="s">
        <v>29</v>
      </c>
      <c r="F48" s="37"/>
      <c r="G48" s="59"/>
      <c r="H48" s="60"/>
      <c r="I48" s="60"/>
      <c r="J48" s="60"/>
      <c r="K48" s="60"/>
      <c r="L48" s="61"/>
      <c r="X48" s="80"/>
      <c r="Y48" s="90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88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</row>
    <row r="49" spans="1:193" s="1" customFormat="1" ht="12.75" x14ac:dyDescent="0.25">
      <c r="A49" s="102"/>
      <c r="B49" s="108"/>
      <c r="C49" s="27"/>
      <c r="D49" s="116"/>
      <c r="E49" s="28" t="s">
        <v>93</v>
      </c>
      <c r="F49" s="37"/>
      <c r="G49" s="59"/>
      <c r="H49" s="60"/>
      <c r="I49" s="60"/>
      <c r="J49" s="60"/>
      <c r="K49" s="60"/>
      <c r="L49" s="61"/>
      <c r="X49" s="80"/>
      <c r="Y49" s="90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88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</row>
    <row r="50" spans="1:193" s="1" customFormat="1" ht="12.75" x14ac:dyDescent="0.25">
      <c r="A50" s="102"/>
      <c r="B50" s="108"/>
      <c r="C50" s="27" t="s">
        <v>5</v>
      </c>
      <c r="D50" s="116">
        <v>1</v>
      </c>
      <c r="E50" s="28" t="s">
        <v>94</v>
      </c>
      <c r="F50" s="37"/>
      <c r="G50" s="59"/>
      <c r="H50" s="60"/>
      <c r="I50" s="60"/>
      <c r="J50" s="60"/>
      <c r="K50" s="60"/>
      <c r="L50" s="61"/>
      <c r="X50" s="80"/>
      <c r="Y50" s="90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88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</row>
    <row r="51" spans="1:193" s="1" customFormat="1" ht="13.5" thickBot="1" x14ac:dyDescent="0.3">
      <c r="A51" s="102"/>
      <c r="B51" s="108"/>
      <c r="C51" s="28"/>
      <c r="D51" s="117"/>
      <c r="E51" s="28" t="s">
        <v>88</v>
      </c>
      <c r="F51" s="37"/>
      <c r="G51" s="59"/>
      <c r="H51" s="60"/>
      <c r="I51" s="60"/>
      <c r="J51" s="60"/>
      <c r="K51" s="60"/>
      <c r="L51" s="61"/>
      <c r="X51" s="80"/>
      <c r="Y51" s="90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88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</row>
    <row r="52" spans="1:193" s="1" customFormat="1" ht="13.5" thickBot="1" x14ac:dyDescent="0.3">
      <c r="A52" s="102"/>
      <c r="B52" s="109"/>
      <c r="C52" s="33" t="s">
        <v>42</v>
      </c>
      <c r="D52" s="120">
        <f>SUM(D42:D50)</f>
        <v>5</v>
      </c>
      <c r="E52" s="34"/>
      <c r="F52" s="37"/>
      <c r="G52" s="59"/>
      <c r="H52" s="60"/>
      <c r="I52" s="60"/>
      <c r="J52" s="60"/>
      <c r="K52" s="60"/>
      <c r="L52" s="61"/>
      <c r="X52" s="80"/>
      <c r="Y52" s="90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88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</row>
    <row r="53" spans="1:193" s="11" customFormat="1" ht="12" customHeight="1" x14ac:dyDescent="0.25">
      <c r="A53" s="102"/>
      <c r="B53" s="39"/>
      <c r="C53" s="39"/>
      <c r="D53" s="123"/>
      <c r="E53" s="39"/>
      <c r="F53" s="37"/>
      <c r="G53" s="74"/>
      <c r="H53" s="75"/>
      <c r="I53" s="75"/>
      <c r="J53" s="75"/>
      <c r="K53" s="75"/>
      <c r="L53" s="76"/>
      <c r="X53" s="86"/>
      <c r="Y53" s="9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</row>
    <row r="54" spans="1:193" s="1" customFormat="1" ht="15.75" customHeight="1" x14ac:dyDescent="0.25">
      <c r="A54" s="102"/>
      <c r="B54" s="110" t="s">
        <v>55</v>
      </c>
      <c r="C54" s="27" t="s">
        <v>10</v>
      </c>
      <c r="D54" s="116">
        <v>1</v>
      </c>
      <c r="E54" s="28" t="s">
        <v>89</v>
      </c>
      <c r="F54" s="37"/>
      <c r="G54" s="59"/>
      <c r="H54" s="60"/>
      <c r="I54" s="60"/>
      <c r="J54" s="60"/>
      <c r="K54" s="60"/>
      <c r="L54" s="61"/>
      <c r="X54" s="80"/>
      <c r="Y54" s="90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88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</row>
    <row r="55" spans="1:193" s="1" customFormat="1" ht="14.25" customHeight="1" x14ac:dyDescent="0.25">
      <c r="A55" s="102"/>
      <c r="B55" s="111"/>
      <c r="C55" s="28"/>
      <c r="D55" s="116">
        <v>1</v>
      </c>
      <c r="E55" s="28" t="s">
        <v>111</v>
      </c>
      <c r="F55" s="37"/>
      <c r="G55" s="59"/>
      <c r="H55" s="60"/>
      <c r="I55" s="60"/>
      <c r="J55" s="60"/>
      <c r="K55" s="60"/>
      <c r="L55" s="61"/>
      <c r="X55" s="80"/>
      <c r="Y55" s="90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88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</row>
    <row r="56" spans="1:193" s="1" customFormat="1" ht="12.75" x14ac:dyDescent="0.25">
      <c r="A56" s="102"/>
      <c r="B56" s="111"/>
      <c r="C56" s="27" t="s">
        <v>30</v>
      </c>
      <c r="D56" s="116">
        <v>0</v>
      </c>
      <c r="E56" s="28" t="s">
        <v>110</v>
      </c>
      <c r="F56" s="37"/>
      <c r="G56" s="59"/>
      <c r="H56" s="60"/>
      <c r="I56" s="60"/>
      <c r="J56" s="60"/>
      <c r="K56" s="60"/>
      <c r="L56" s="61"/>
      <c r="X56" s="80"/>
      <c r="Y56" s="90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88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</row>
    <row r="57" spans="1:193" s="1" customFormat="1" ht="12.75" x14ac:dyDescent="0.25">
      <c r="A57" s="102"/>
      <c r="B57" s="111"/>
      <c r="C57" s="27"/>
      <c r="D57" s="116">
        <v>0</v>
      </c>
      <c r="E57" s="28" t="s">
        <v>108</v>
      </c>
      <c r="F57" s="37"/>
      <c r="G57" s="59"/>
      <c r="H57" s="60"/>
      <c r="I57" s="60"/>
      <c r="J57" s="60"/>
      <c r="K57" s="60"/>
      <c r="L57" s="61"/>
      <c r="X57" s="80"/>
      <c r="Y57" s="90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88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</row>
    <row r="58" spans="1:193" s="1" customFormat="1" ht="12.75" x14ac:dyDescent="0.25">
      <c r="A58" s="102"/>
      <c r="B58" s="111"/>
      <c r="C58" s="27" t="s">
        <v>12</v>
      </c>
      <c r="D58" s="116">
        <v>0</v>
      </c>
      <c r="E58" s="28" t="s">
        <v>91</v>
      </c>
      <c r="F58" s="37"/>
      <c r="G58" s="59"/>
      <c r="H58" s="60"/>
      <c r="I58" s="60"/>
      <c r="J58" s="60"/>
      <c r="K58" s="60"/>
      <c r="L58" s="61"/>
      <c r="X58" s="80"/>
      <c r="Y58" s="90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88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</row>
    <row r="59" spans="1:193" s="1" customFormat="1" ht="12.75" x14ac:dyDescent="0.25">
      <c r="A59" s="102"/>
      <c r="B59" s="111"/>
      <c r="C59" s="28"/>
      <c r="D59" s="116">
        <v>1</v>
      </c>
      <c r="E59" s="28" t="s">
        <v>92</v>
      </c>
      <c r="F59" s="37"/>
      <c r="G59" s="59"/>
      <c r="H59" s="60"/>
      <c r="I59" s="60"/>
      <c r="J59" s="60"/>
      <c r="K59" s="60"/>
      <c r="L59" s="61"/>
      <c r="X59" s="80"/>
      <c r="Y59" s="90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88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</row>
    <row r="60" spans="1:193" s="1" customFormat="1" ht="12.75" x14ac:dyDescent="0.25">
      <c r="A60" s="102"/>
      <c r="B60" s="111"/>
      <c r="C60" s="27" t="s">
        <v>13</v>
      </c>
      <c r="D60" s="116">
        <v>1</v>
      </c>
      <c r="E60" s="28" t="s">
        <v>29</v>
      </c>
      <c r="F60" s="37"/>
      <c r="G60" s="59"/>
      <c r="H60" s="60"/>
      <c r="I60" s="60"/>
      <c r="J60" s="60"/>
      <c r="K60" s="60"/>
      <c r="L60" s="61"/>
      <c r="X60" s="80"/>
      <c r="Y60" s="90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88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</row>
    <row r="61" spans="1:193" s="1" customFormat="1" ht="12.75" x14ac:dyDescent="0.25">
      <c r="A61" s="102"/>
      <c r="B61" s="111"/>
      <c r="C61" s="27"/>
      <c r="D61" s="116">
        <v>1</v>
      </c>
      <c r="E61" s="28" t="s">
        <v>93</v>
      </c>
      <c r="F61" s="37"/>
      <c r="G61" s="59"/>
      <c r="H61" s="60"/>
      <c r="I61" s="60"/>
      <c r="J61" s="60"/>
      <c r="K61" s="60"/>
      <c r="L61" s="61"/>
      <c r="X61" s="80"/>
      <c r="Y61" s="90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88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</row>
    <row r="62" spans="1:193" s="1" customFormat="1" ht="12.75" x14ac:dyDescent="0.25">
      <c r="A62" s="102"/>
      <c r="B62" s="111"/>
      <c r="C62" s="27" t="s">
        <v>5</v>
      </c>
      <c r="D62" s="116">
        <v>0</v>
      </c>
      <c r="E62" s="28" t="s">
        <v>101</v>
      </c>
      <c r="F62" s="37"/>
      <c r="G62" s="59"/>
      <c r="H62" s="60"/>
      <c r="I62" s="60"/>
      <c r="J62" s="60"/>
      <c r="K62" s="60"/>
      <c r="L62" s="61"/>
      <c r="X62" s="80"/>
      <c r="Y62" s="90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88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</row>
    <row r="63" spans="1:193" s="1" customFormat="1" ht="13.5" thickBot="1" x14ac:dyDescent="0.3">
      <c r="A63" s="102"/>
      <c r="B63" s="111"/>
      <c r="C63" s="28"/>
      <c r="D63" s="117">
        <v>1</v>
      </c>
      <c r="E63" s="28" t="s">
        <v>104</v>
      </c>
      <c r="F63" s="37"/>
      <c r="G63" s="59"/>
      <c r="H63" s="60"/>
      <c r="I63" s="60"/>
      <c r="J63" s="60"/>
      <c r="K63" s="60"/>
      <c r="L63" s="61"/>
      <c r="X63" s="80"/>
      <c r="Y63" s="90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88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</row>
    <row r="64" spans="1:193" s="1" customFormat="1" ht="13.5" thickBot="1" x14ac:dyDescent="0.3">
      <c r="A64" s="102"/>
      <c r="B64" s="112"/>
      <c r="C64" s="33" t="s">
        <v>42</v>
      </c>
      <c r="D64" s="120">
        <f>SUM(D54:D63)</f>
        <v>6</v>
      </c>
      <c r="E64" s="34"/>
      <c r="F64" s="37"/>
      <c r="G64" s="59"/>
      <c r="H64" s="60"/>
      <c r="I64" s="60"/>
      <c r="J64" s="60"/>
      <c r="K64" s="60"/>
      <c r="L64" s="61"/>
      <c r="X64" s="80"/>
      <c r="Y64" s="90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88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</row>
    <row r="65" spans="1:193" s="11" customFormat="1" ht="12" customHeight="1" x14ac:dyDescent="0.25">
      <c r="A65" s="102"/>
      <c r="B65" s="39"/>
      <c r="C65" s="39"/>
      <c r="D65" s="123"/>
      <c r="E65" s="39"/>
      <c r="F65" s="37"/>
      <c r="G65" s="74"/>
      <c r="H65" s="75"/>
      <c r="I65" s="75"/>
      <c r="J65" s="75"/>
      <c r="K65" s="75"/>
      <c r="L65" s="76"/>
      <c r="X65" s="86"/>
      <c r="Y65" s="9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</row>
    <row r="66" spans="1:193" s="1" customFormat="1" ht="12" customHeight="1" x14ac:dyDescent="0.25">
      <c r="A66" s="102"/>
      <c r="B66" s="110" t="s">
        <v>56</v>
      </c>
      <c r="C66" s="27" t="s">
        <v>10</v>
      </c>
      <c r="D66" s="116">
        <v>1</v>
      </c>
      <c r="E66" s="28" t="s">
        <v>95</v>
      </c>
      <c r="F66" s="37"/>
      <c r="G66" s="59"/>
      <c r="H66" s="60"/>
      <c r="I66" s="60"/>
      <c r="J66" s="60"/>
      <c r="K66" s="60"/>
      <c r="L66" s="61"/>
      <c r="X66" s="80"/>
      <c r="Y66" s="90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88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</row>
    <row r="67" spans="1:193" s="1" customFormat="1" ht="12" customHeight="1" x14ac:dyDescent="0.25">
      <c r="A67" s="102"/>
      <c r="B67" s="111"/>
      <c r="C67" s="28"/>
      <c r="D67" s="116">
        <v>0</v>
      </c>
      <c r="E67" s="28" t="s">
        <v>96</v>
      </c>
      <c r="F67" s="37"/>
      <c r="G67" s="59"/>
      <c r="H67" s="60"/>
      <c r="I67" s="60"/>
      <c r="J67" s="60"/>
      <c r="K67" s="60"/>
      <c r="L67" s="61"/>
      <c r="X67" s="80"/>
      <c r="Y67" s="90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88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</row>
    <row r="68" spans="1:193" s="1" customFormat="1" ht="12.75" x14ac:dyDescent="0.25">
      <c r="A68" s="102"/>
      <c r="B68" s="111"/>
      <c r="C68" s="27" t="s">
        <v>11</v>
      </c>
      <c r="D68" s="116">
        <v>1</v>
      </c>
      <c r="E68" s="28" t="s">
        <v>109</v>
      </c>
      <c r="F68" s="37"/>
      <c r="G68" s="59"/>
      <c r="H68" s="60"/>
      <c r="I68" s="60"/>
      <c r="J68" s="60"/>
      <c r="K68" s="60"/>
      <c r="L68" s="61"/>
      <c r="X68" s="80"/>
      <c r="Y68" s="90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88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</row>
    <row r="69" spans="1:193" s="1" customFormat="1" ht="12.75" x14ac:dyDescent="0.25">
      <c r="A69" s="102"/>
      <c r="B69" s="111"/>
      <c r="C69" s="27"/>
      <c r="D69" s="116">
        <v>0</v>
      </c>
      <c r="E69" s="28" t="s">
        <v>108</v>
      </c>
      <c r="F69" s="37"/>
      <c r="G69" s="59"/>
      <c r="H69" s="60"/>
      <c r="I69" s="60"/>
      <c r="J69" s="60"/>
      <c r="K69" s="60"/>
      <c r="L69" s="61"/>
      <c r="X69" s="80"/>
      <c r="Y69" s="90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88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</row>
    <row r="70" spans="1:193" s="1" customFormat="1" ht="12.75" x14ac:dyDescent="0.25">
      <c r="A70" s="102"/>
      <c r="B70" s="111"/>
      <c r="C70" s="27" t="s">
        <v>12</v>
      </c>
      <c r="D70" s="116">
        <v>1</v>
      </c>
      <c r="E70" s="28" t="s">
        <v>112</v>
      </c>
      <c r="F70" s="37"/>
      <c r="G70" s="59"/>
      <c r="H70" s="60"/>
      <c r="I70" s="60"/>
      <c r="J70" s="60"/>
      <c r="K70" s="60"/>
      <c r="L70" s="61"/>
      <c r="X70" s="80"/>
      <c r="Y70" s="90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88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</row>
    <row r="71" spans="1:193" s="1" customFormat="1" ht="12.75" x14ac:dyDescent="0.25">
      <c r="A71" s="102"/>
      <c r="B71" s="111"/>
      <c r="C71" s="27"/>
      <c r="D71" s="116">
        <v>0</v>
      </c>
      <c r="E71" s="28" t="s">
        <v>97</v>
      </c>
      <c r="F71" s="37"/>
      <c r="G71" s="59"/>
      <c r="H71" s="60"/>
      <c r="I71" s="60"/>
      <c r="J71" s="60"/>
      <c r="K71" s="60"/>
      <c r="L71" s="61"/>
      <c r="X71" s="80"/>
      <c r="Y71" s="90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88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</row>
    <row r="72" spans="1:193" s="1" customFormat="1" ht="12.75" x14ac:dyDescent="0.25">
      <c r="A72" s="102"/>
      <c r="B72" s="111"/>
      <c r="C72" s="27" t="s">
        <v>13</v>
      </c>
      <c r="D72" s="116">
        <v>1</v>
      </c>
      <c r="E72" s="28" t="s">
        <v>98</v>
      </c>
      <c r="F72" s="37"/>
      <c r="G72" s="59"/>
      <c r="H72" s="60"/>
      <c r="I72" s="60"/>
      <c r="J72" s="60"/>
      <c r="K72" s="60"/>
      <c r="L72" s="61"/>
      <c r="X72" s="80"/>
      <c r="Y72" s="90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88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</row>
    <row r="73" spans="1:193" s="1" customFormat="1" ht="12.75" x14ac:dyDescent="0.25">
      <c r="A73" s="102"/>
      <c r="B73" s="111"/>
      <c r="C73" s="27"/>
      <c r="D73" s="116">
        <v>1</v>
      </c>
      <c r="E73" s="28" t="s">
        <v>100</v>
      </c>
      <c r="F73" s="37"/>
      <c r="G73" s="59"/>
      <c r="H73" s="60"/>
      <c r="I73" s="60"/>
      <c r="J73" s="60"/>
      <c r="K73" s="60"/>
      <c r="L73" s="61"/>
      <c r="X73" s="80"/>
      <c r="Y73" s="90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88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</row>
    <row r="74" spans="1:193" s="1" customFormat="1" ht="12.75" x14ac:dyDescent="0.25">
      <c r="A74" s="102"/>
      <c r="B74" s="111"/>
      <c r="C74" s="27" t="s">
        <v>5</v>
      </c>
      <c r="D74" s="116">
        <v>0</v>
      </c>
      <c r="E74" s="28" t="s">
        <v>102</v>
      </c>
      <c r="F74" s="37"/>
      <c r="G74" s="59"/>
      <c r="H74" s="60"/>
      <c r="I74" s="60"/>
      <c r="J74" s="60"/>
      <c r="K74" s="60"/>
      <c r="L74" s="61"/>
      <c r="X74" s="80"/>
      <c r="Y74" s="90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88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</row>
    <row r="75" spans="1:193" s="1" customFormat="1" ht="13.5" thickBot="1" x14ac:dyDescent="0.3">
      <c r="A75" s="102"/>
      <c r="B75" s="111"/>
      <c r="C75" s="28"/>
      <c r="D75" s="117">
        <v>0</v>
      </c>
      <c r="E75" s="28" t="s">
        <v>103</v>
      </c>
      <c r="F75" s="37"/>
      <c r="G75" s="59"/>
      <c r="H75" s="60"/>
      <c r="I75" s="60"/>
      <c r="J75" s="60"/>
      <c r="K75" s="60"/>
      <c r="L75" s="61"/>
      <c r="X75" s="80"/>
      <c r="Y75" s="90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88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</row>
    <row r="76" spans="1:193" s="1" customFormat="1" ht="13.5" thickBot="1" x14ac:dyDescent="0.3">
      <c r="A76" s="102"/>
      <c r="B76" s="112"/>
      <c r="C76" s="33" t="s">
        <v>42</v>
      </c>
      <c r="D76" s="120">
        <f>SUM(D66:D75)</f>
        <v>5</v>
      </c>
      <c r="E76" s="35"/>
      <c r="F76" s="37"/>
      <c r="G76" s="59"/>
      <c r="H76" s="60"/>
      <c r="I76" s="60"/>
      <c r="J76" s="60"/>
      <c r="K76" s="60"/>
      <c r="L76" s="61"/>
      <c r="X76" s="80"/>
      <c r="Y76" s="90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88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</row>
    <row r="77" spans="1:193" s="11" customFormat="1" ht="12" customHeight="1" x14ac:dyDescent="0.25">
      <c r="A77" s="102"/>
      <c r="B77" s="39"/>
      <c r="C77" s="39"/>
      <c r="D77" s="123"/>
      <c r="E77" s="39"/>
      <c r="F77" s="37"/>
      <c r="G77" s="74"/>
      <c r="H77" s="75"/>
      <c r="I77" s="75"/>
      <c r="J77" s="75"/>
      <c r="K77" s="75"/>
      <c r="L77" s="76"/>
      <c r="X77" s="86"/>
      <c r="Y77" s="9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</row>
    <row r="78" spans="1:193" s="1" customFormat="1" ht="14.25" customHeight="1" x14ac:dyDescent="0.25">
      <c r="A78" s="102"/>
      <c r="B78" s="110" t="s">
        <v>57</v>
      </c>
      <c r="C78" s="27" t="s">
        <v>10</v>
      </c>
      <c r="D78" s="116">
        <v>0</v>
      </c>
      <c r="E78" s="28" t="s">
        <v>107</v>
      </c>
      <c r="F78" s="37"/>
      <c r="G78" s="59"/>
      <c r="H78" s="60"/>
      <c r="I78" s="60"/>
      <c r="J78" s="60"/>
      <c r="K78" s="60"/>
      <c r="L78" s="61"/>
      <c r="X78" s="80"/>
      <c r="Y78" s="90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88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</row>
    <row r="79" spans="1:193" s="1" customFormat="1" ht="12.75" x14ac:dyDescent="0.25">
      <c r="A79" s="102"/>
      <c r="B79" s="111"/>
      <c r="C79" s="28"/>
      <c r="D79" s="116">
        <v>1</v>
      </c>
      <c r="E79" s="28" t="s">
        <v>106</v>
      </c>
      <c r="F79" s="37"/>
      <c r="G79" s="59"/>
      <c r="H79" s="60"/>
      <c r="I79" s="60"/>
      <c r="J79" s="60"/>
      <c r="K79" s="60"/>
      <c r="L79" s="61"/>
      <c r="X79" s="80"/>
      <c r="Y79" s="90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88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</row>
    <row r="80" spans="1:193" s="1" customFormat="1" ht="12.75" x14ac:dyDescent="0.25">
      <c r="A80" s="102"/>
      <c r="B80" s="111"/>
      <c r="C80" s="27" t="s">
        <v>30</v>
      </c>
      <c r="D80" s="116">
        <v>0</v>
      </c>
      <c r="E80" s="28" t="s">
        <v>114</v>
      </c>
      <c r="F80" s="37"/>
      <c r="G80" s="59"/>
      <c r="H80" s="60"/>
      <c r="I80" s="60"/>
      <c r="J80" s="60"/>
      <c r="K80" s="60"/>
      <c r="L80" s="61"/>
      <c r="X80" s="80"/>
      <c r="Y80" s="90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88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</row>
    <row r="81" spans="1:193" s="1" customFormat="1" ht="12.75" x14ac:dyDescent="0.25">
      <c r="A81" s="102"/>
      <c r="B81" s="111"/>
      <c r="C81" s="27"/>
      <c r="D81" s="116">
        <v>0</v>
      </c>
      <c r="E81" s="28" t="s">
        <v>108</v>
      </c>
      <c r="F81" s="37"/>
      <c r="G81" s="59"/>
      <c r="H81" s="60"/>
      <c r="I81" s="60"/>
      <c r="J81" s="60"/>
      <c r="K81" s="60"/>
      <c r="L81" s="61"/>
      <c r="X81" s="80"/>
      <c r="Y81" s="90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88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</row>
    <row r="82" spans="1:193" s="1" customFormat="1" ht="12.75" x14ac:dyDescent="0.25">
      <c r="A82" s="102"/>
      <c r="B82" s="111"/>
      <c r="C82" s="27" t="s">
        <v>12</v>
      </c>
      <c r="D82" s="116">
        <v>1</v>
      </c>
      <c r="E82" s="28" t="s">
        <v>117</v>
      </c>
      <c r="F82" s="37"/>
      <c r="G82" s="59"/>
      <c r="H82" s="60"/>
      <c r="I82" s="60"/>
      <c r="J82" s="60"/>
      <c r="K82" s="60"/>
      <c r="L82" s="61"/>
      <c r="X82" s="80"/>
      <c r="Y82" s="90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88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</row>
    <row r="83" spans="1:193" s="1" customFormat="1" ht="12.75" x14ac:dyDescent="0.25">
      <c r="A83" s="102"/>
      <c r="B83" s="111"/>
      <c r="C83" s="28"/>
      <c r="D83" s="116">
        <v>0</v>
      </c>
      <c r="E83" s="28" t="s">
        <v>118</v>
      </c>
      <c r="F83" s="37"/>
      <c r="G83" s="59"/>
      <c r="H83" s="60"/>
      <c r="I83" s="60"/>
      <c r="J83" s="60"/>
      <c r="K83" s="60"/>
      <c r="L83" s="61"/>
      <c r="X83" s="80"/>
      <c r="Y83" s="90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88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</row>
    <row r="84" spans="1:193" s="1" customFormat="1" ht="12.75" x14ac:dyDescent="0.25">
      <c r="A84" s="102"/>
      <c r="B84" s="111"/>
      <c r="C84" s="27" t="s">
        <v>13</v>
      </c>
      <c r="D84" s="116">
        <v>1</v>
      </c>
      <c r="E84" s="28" t="s">
        <v>29</v>
      </c>
      <c r="F84" s="37"/>
      <c r="G84" s="59"/>
      <c r="H84" s="60"/>
      <c r="I84" s="60"/>
      <c r="J84" s="60"/>
      <c r="K84" s="60"/>
      <c r="L84" s="61"/>
      <c r="X84" s="80"/>
      <c r="Y84" s="90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88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</row>
    <row r="85" spans="1:193" s="1" customFormat="1" ht="12.75" x14ac:dyDescent="0.25">
      <c r="A85" s="102"/>
      <c r="B85" s="111"/>
      <c r="C85" s="27"/>
      <c r="D85" s="116">
        <v>0</v>
      </c>
      <c r="E85" s="28" t="s">
        <v>99</v>
      </c>
      <c r="F85" s="37"/>
      <c r="G85" s="59"/>
      <c r="H85" s="60"/>
      <c r="I85" s="60"/>
      <c r="J85" s="60"/>
      <c r="K85" s="60"/>
      <c r="L85" s="61"/>
      <c r="X85" s="80"/>
      <c r="Y85" s="90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88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</row>
    <row r="86" spans="1:193" s="1" customFormat="1" ht="12.75" x14ac:dyDescent="0.25">
      <c r="A86" s="102"/>
      <c r="B86" s="111"/>
      <c r="C86" s="27" t="s">
        <v>5</v>
      </c>
      <c r="D86" s="116">
        <v>0</v>
      </c>
      <c r="E86" s="28" t="s">
        <v>115</v>
      </c>
      <c r="F86" s="37"/>
      <c r="G86" s="59"/>
      <c r="H86" s="60"/>
      <c r="I86" s="60"/>
      <c r="J86" s="60"/>
      <c r="K86" s="60"/>
      <c r="L86" s="61"/>
      <c r="X86" s="80"/>
      <c r="Y86" s="90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88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</row>
    <row r="87" spans="1:193" s="1" customFormat="1" ht="13.5" thickBot="1" x14ac:dyDescent="0.3">
      <c r="A87" s="102"/>
      <c r="B87" s="111"/>
      <c r="C87" s="28"/>
      <c r="D87" s="117">
        <v>0</v>
      </c>
      <c r="E87" s="28" t="s">
        <v>116</v>
      </c>
      <c r="F87" s="37"/>
      <c r="G87" s="59"/>
      <c r="H87" s="60"/>
      <c r="I87" s="60"/>
      <c r="J87" s="60"/>
      <c r="K87" s="60"/>
      <c r="L87" s="61"/>
      <c r="X87" s="80"/>
      <c r="Y87" s="90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88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</row>
    <row r="88" spans="1:193" s="1" customFormat="1" ht="13.5" thickBot="1" x14ac:dyDescent="0.3">
      <c r="A88" s="102"/>
      <c r="B88" s="112"/>
      <c r="C88" s="33" t="s">
        <v>42</v>
      </c>
      <c r="D88" s="120">
        <f>SUM(D78:D87)</f>
        <v>3</v>
      </c>
      <c r="E88" s="35"/>
      <c r="F88" s="37"/>
      <c r="G88" s="59"/>
      <c r="H88" s="60"/>
      <c r="I88" s="60"/>
      <c r="J88" s="60"/>
      <c r="K88" s="60"/>
      <c r="L88" s="61"/>
      <c r="X88" s="80"/>
      <c r="Y88" s="90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88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</row>
    <row r="89" spans="1:193" s="11" customFormat="1" ht="12" customHeight="1" thickBot="1" x14ac:dyDescent="0.3">
      <c r="A89" s="103"/>
      <c r="B89" s="40"/>
      <c r="C89" s="40"/>
      <c r="D89" s="41"/>
      <c r="E89" s="40"/>
      <c r="F89" s="38"/>
      <c r="G89" s="74"/>
      <c r="H89" s="75"/>
      <c r="I89" s="75"/>
      <c r="J89" s="75"/>
      <c r="K89" s="75"/>
      <c r="L89" s="76"/>
      <c r="X89" s="86"/>
      <c r="Y89" s="9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</row>
    <row r="90" spans="1:193" x14ac:dyDescent="0.25">
      <c r="F90" s="77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</row>
    <row r="91" spans="1:193" ht="18.75" thickBot="1" x14ac:dyDescent="0.3">
      <c r="E91" s="97" t="s">
        <v>105</v>
      </c>
      <c r="F91" s="12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</row>
    <row r="92" spans="1:193" ht="18.75" customHeight="1" thickBot="1" x14ac:dyDescent="0.3">
      <c r="B92" s="54" t="s">
        <v>67</v>
      </c>
      <c r="C92" s="54" t="s">
        <v>49</v>
      </c>
      <c r="F92" s="12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</row>
    <row r="93" spans="1:193" ht="13.5" thickBot="1" x14ac:dyDescent="0.3">
      <c r="B93" s="49" t="s">
        <v>35</v>
      </c>
      <c r="C93" s="50">
        <f>D15</f>
        <v>6</v>
      </c>
      <c r="F93" s="12"/>
    </row>
    <row r="94" spans="1:193" ht="13.5" thickBot="1" x14ac:dyDescent="0.3">
      <c r="B94" s="49" t="s">
        <v>65</v>
      </c>
      <c r="C94" s="49">
        <f>D27</f>
        <v>5</v>
      </c>
      <c r="F94" s="12"/>
    </row>
    <row r="95" spans="1:193" ht="13.5" thickBot="1" x14ac:dyDescent="0.3">
      <c r="B95" s="49" t="s">
        <v>36</v>
      </c>
      <c r="C95" s="49">
        <f>D39</f>
        <v>7</v>
      </c>
      <c r="F95" s="12"/>
    </row>
    <row r="96" spans="1:193" ht="13.5" thickBot="1" x14ac:dyDescent="0.3">
      <c r="B96" s="51" t="s">
        <v>37</v>
      </c>
      <c r="C96" s="52">
        <f>D52</f>
        <v>5</v>
      </c>
      <c r="F96" s="12"/>
    </row>
    <row r="97" spans="2:6" ht="13.5" thickBot="1" x14ac:dyDescent="0.3">
      <c r="B97" s="52" t="s">
        <v>38</v>
      </c>
      <c r="C97" s="52">
        <f>D64</f>
        <v>6</v>
      </c>
      <c r="F97" s="12"/>
    </row>
    <row r="98" spans="2:6" ht="13.5" thickBot="1" x14ac:dyDescent="0.3">
      <c r="B98" s="53" t="s">
        <v>39</v>
      </c>
      <c r="C98" s="52">
        <f>D76</f>
        <v>5</v>
      </c>
      <c r="F98" s="12"/>
    </row>
    <row r="99" spans="2:6" ht="13.5" thickBot="1" x14ac:dyDescent="0.3">
      <c r="B99" s="52" t="s">
        <v>40</v>
      </c>
      <c r="C99" s="52">
        <f>D88</f>
        <v>3</v>
      </c>
      <c r="F99" s="12"/>
    </row>
    <row r="100" spans="2:6" x14ac:dyDescent="0.25">
      <c r="C100" s="14"/>
      <c r="F100" s="12"/>
    </row>
    <row r="101" spans="2:6" x14ac:dyDescent="0.25">
      <c r="F101" s="12"/>
    </row>
    <row r="102" spans="2:6" x14ac:dyDescent="0.25">
      <c r="F102" s="12"/>
    </row>
    <row r="103" spans="2:6" x14ac:dyDescent="0.25">
      <c r="F103" s="12"/>
    </row>
    <row r="104" spans="2:6" x14ac:dyDescent="0.25">
      <c r="B104" s="17">
        <v>0</v>
      </c>
      <c r="F104" s="12"/>
    </row>
    <row r="105" spans="2:6" x14ac:dyDescent="0.25">
      <c r="B105" s="18">
        <v>1</v>
      </c>
      <c r="F105" s="12"/>
    </row>
    <row r="106" spans="2:6" x14ac:dyDescent="0.25">
      <c r="B106" s="18"/>
      <c r="F106" s="12"/>
    </row>
    <row r="107" spans="2:6" x14ac:dyDescent="0.25">
      <c r="B107" s="19"/>
      <c r="F107" s="12"/>
    </row>
    <row r="108" spans="2:6" x14ac:dyDescent="0.25">
      <c r="F108" s="12"/>
    </row>
    <row r="109" spans="2:6" x14ac:dyDescent="0.25">
      <c r="F109" s="12"/>
    </row>
    <row r="110" spans="2:6" x14ac:dyDescent="0.25">
      <c r="F110" s="12"/>
    </row>
    <row r="111" spans="2:6" x14ac:dyDescent="0.25">
      <c r="F111" s="12"/>
    </row>
    <row r="112" spans="2:6" x14ac:dyDescent="0.25">
      <c r="F112" s="12"/>
    </row>
    <row r="113" spans="2:6" x14ac:dyDescent="0.25">
      <c r="F113" s="12"/>
    </row>
    <row r="114" spans="2:6" x14ac:dyDescent="0.25">
      <c r="F114" s="12"/>
    </row>
    <row r="115" spans="2:6" x14ac:dyDescent="0.25">
      <c r="F115" s="12"/>
    </row>
    <row r="116" spans="2:6" ht="15" x14ac:dyDescent="0.25">
      <c r="B116"/>
      <c r="F116" s="12"/>
    </row>
    <row r="117" spans="2:6" x14ac:dyDescent="0.25">
      <c r="F117" s="12"/>
    </row>
    <row r="118" spans="2:6" x14ac:dyDescent="0.25">
      <c r="F118" s="12"/>
    </row>
  </sheetData>
  <sheetProtection password="EDC9" sheet="1" objects="1" scenarios="1" selectLockedCells="1"/>
  <mergeCells count="11">
    <mergeCell ref="B1:E1"/>
    <mergeCell ref="B2:E2"/>
    <mergeCell ref="A41:A89"/>
    <mergeCell ref="A4:A40"/>
    <mergeCell ref="B5:B15"/>
    <mergeCell ref="B17:B27"/>
    <mergeCell ref="B29:B39"/>
    <mergeCell ref="B42:B52"/>
    <mergeCell ref="B54:B64"/>
    <mergeCell ref="B66:B76"/>
    <mergeCell ref="B78:B88"/>
  </mergeCells>
  <dataValidations count="1">
    <dataValidation type="list" allowBlank="1" showInputMessage="1" showErrorMessage="1" sqref="D5:D14 D78:D87 D66:D75 D54:D63 D42:D51 D29:D38 D17:D26">
      <formula1>$B$104:$B$105</formula1>
    </dataValidation>
  </dataValidations>
  <pageMargins left="0.7" right="0.7" top="0.75" bottom="0.75" header="0.3" footer="0.3"/>
  <pageSetup paperSize="8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" sqref="B1:D9"/>
    </sheetView>
  </sheetViews>
  <sheetFormatPr defaultRowHeight="15" x14ac:dyDescent="0.25"/>
  <cols>
    <col min="4" max="4" width="77.28515625" customWidth="1"/>
  </cols>
  <sheetData>
    <row r="1" spans="1:4" x14ac:dyDescent="0.25">
      <c r="A1" s="113" t="s">
        <v>44</v>
      </c>
      <c r="B1" s="3" t="s">
        <v>14</v>
      </c>
      <c r="C1" s="1">
        <v>1</v>
      </c>
      <c r="D1" s="1" t="s">
        <v>15</v>
      </c>
    </row>
    <row r="2" spans="1:4" x14ac:dyDescent="0.25">
      <c r="A2" s="114"/>
      <c r="B2" s="3"/>
      <c r="C2" s="1">
        <v>1</v>
      </c>
      <c r="D2" s="1" t="s">
        <v>16</v>
      </c>
    </row>
    <row r="3" spans="1:4" x14ac:dyDescent="0.25">
      <c r="A3" s="114"/>
      <c r="B3" s="3" t="s">
        <v>0</v>
      </c>
      <c r="C3" s="1">
        <v>1</v>
      </c>
      <c r="D3" s="1" t="s">
        <v>33</v>
      </c>
    </row>
    <row r="4" spans="1:4" x14ac:dyDescent="0.25">
      <c r="A4" s="114"/>
      <c r="B4" s="3"/>
      <c r="C4" s="1">
        <v>0</v>
      </c>
      <c r="D4" s="1" t="s">
        <v>17</v>
      </c>
    </row>
    <row r="5" spans="1:4" x14ac:dyDescent="0.25">
      <c r="A5" s="114"/>
      <c r="B5" s="3" t="s">
        <v>1</v>
      </c>
      <c r="C5" s="1">
        <v>0</v>
      </c>
      <c r="D5" s="1" t="s">
        <v>18</v>
      </c>
    </row>
    <row r="6" spans="1:4" x14ac:dyDescent="0.25">
      <c r="A6" s="114"/>
      <c r="B6" s="3"/>
      <c r="C6" s="1">
        <v>1</v>
      </c>
      <c r="D6" s="1" t="s">
        <v>17</v>
      </c>
    </row>
    <row r="7" spans="1:4" x14ac:dyDescent="0.25">
      <c r="A7" s="114"/>
      <c r="B7" s="3" t="s">
        <v>2</v>
      </c>
      <c r="C7" s="1">
        <v>1</v>
      </c>
      <c r="D7" s="1" t="s">
        <v>19</v>
      </c>
    </row>
    <row r="8" spans="1:4" x14ac:dyDescent="0.25">
      <c r="A8" s="114"/>
      <c r="B8" s="3"/>
      <c r="C8" s="1">
        <v>0</v>
      </c>
      <c r="D8" s="1" t="s">
        <v>20</v>
      </c>
    </row>
    <row r="9" spans="1:4" ht="24" x14ac:dyDescent="0.25">
      <c r="A9" s="114"/>
      <c r="B9" s="3" t="s">
        <v>3</v>
      </c>
      <c r="C9" s="1">
        <v>1</v>
      </c>
      <c r="D9" s="4" t="s">
        <v>21</v>
      </c>
    </row>
    <row r="10" spans="1:4" x14ac:dyDescent="0.25">
      <c r="A10" s="115"/>
      <c r="B10" s="6" t="s">
        <v>42</v>
      </c>
      <c r="C10" s="5">
        <f>SUM(C1:C9)</f>
        <v>6</v>
      </c>
      <c r="D10" s="4"/>
    </row>
  </sheetData>
  <mergeCells count="1">
    <mergeCell ref="A1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competencies</vt:lpstr>
      <vt:lpstr>Sheet1</vt:lpstr>
      <vt:lpstr>competencies!Print_Area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 PROJECTS</dc:creator>
  <cp:lastModifiedBy>Susan Cogan</cp:lastModifiedBy>
  <cp:lastPrinted>2016-08-17T09:58:55Z</cp:lastPrinted>
  <dcterms:created xsi:type="dcterms:W3CDTF">2016-03-02T13:23:49Z</dcterms:created>
  <dcterms:modified xsi:type="dcterms:W3CDTF">2016-08-17T10:27:10Z</dcterms:modified>
</cp:coreProperties>
</file>